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72" windowWidth="11496" windowHeight="3588"/>
  </bookViews>
  <sheets>
    <sheet name="表1" sheetId="3" r:id="rId1"/>
    <sheet name="表2" sheetId="4" r:id="rId2"/>
  </sheets>
  <calcPr calcId="145621"/>
</workbook>
</file>

<file path=xl/calcChain.xml><?xml version="1.0" encoding="utf-8"?>
<calcChain xmlns="http://schemas.openxmlformats.org/spreadsheetml/2006/main">
  <c r="I46" i="3" l="1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</calcChain>
</file>

<file path=xl/sharedStrings.xml><?xml version="1.0" encoding="utf-8"?>
<sst xmlns="http://schemas.openxmlformats.org/spreadsheetml/2006/main" count="190" uniqueCount="60">
  <si>
    <t>惡性腫瘤</t>
  </si>
  <si>
    <t>心臟疾病（高血壓性疾病除外）</t>
  </si>
  <si>
    <t>腦血管疾病</t>
  </si>
  <si>
    <t>肺炎</t>
  </si>
  <si>
    <t>糖尿病</t>
  </si>
  <si>
    <t>事故傷害</t>
  </si>
  <si>
    <t>慢性肝病及肝硬化</t>
  </si>
  <si>
    <t>慢性下呼吸道疾病</t>
  </si>
  <si>
    <t>腎炎、腎病症候群及腎病變</t>
  </si>
  <si>
    <t>蓄意自我傷害（自殺）</t>
  </si>
  <si>
    <t>敗血症</t>
  </si>
  <si>
    <t>高血壓性疾病</t>
  </si>
  <si>
    <t>衰老/老邁</t>
  </si>
  <si>
    <t>骨骼肌肉系統及結締組織之疾病</t>
  </si>
  <si>
    <t>結核病</t>
  </si>
  <si>
    <t>原位與良性腫瘤(惡性腫瘤除外)</t>
  </si>
  <si>
    <t>胃及十二指腸潰瘍</t>
  </si>
  <si>
    <t>主動脈瘤及剝離</t>
  </si>
  <si>
    <t>皮膚及皮下組織疾病</t>
  </si>
  <si>
    <t>肇因於吸入外物之肺部病況（塵肺症及肺炎除外）</t>
  </si>
  <si>
    <t>帕金森病</t>
  </si>
  <si>
    <t>源於周產期的特定病況</t>
  </si>
  <si>
    <t>先天性畸形變形及染色體異常</t>
  </si>
  <si>
    <t>血管性及未明示之癡呆症</t>
  </si>
  <si>
    <t>膽結石及其他膽囊疾患</t>
  </si>
  <si>
    <t>疝氣及腸阻塞</t>
  </si>
  <si>
    <t>病毒性肝炎</t>
  </si>
  <si>
    <t>貧血</t>
  </si>
  <si>
    <t>塵肺症</t>
  </si>
  <si>
    <t>加害（他殺）</t>
  </si>
  <si>
    <t>人類免疫缺乏病毒（HIV）疾病</t>
  </si>
  <si>
    <t>腦膜炎</t>
  </si>
  <si>
    <t>腸道感染症</t>
  </si>
  <si>
    <t>椎骨肌肉萎縮及有關聯之症候群</t>
  </si>
  <si>
    <t>阿茲海默病</t>
  </si>
  <si>
    <t>動脈粥樣硬化</t>
  </si>
  <si>
    <t>嬰兒猝死症候群（SIDS）</t>
  </si>
  <si>
    <t>急性支氣管炎及急性細支氣管炎</t>
  </si>
  <si>
    <t>妊娠(懷孕)、生產及產褥期</t>
  </si>
  <si>
    <t>所有死亡原因</t>
  </si>
  <si>
    <t xml:space="preserve">no. </t>
  </si>
  <si>
    <t xml:space="preserve">% </t>
  </si>
  <si>
    <t>%</t>
  </si>
  <si>
    <t>原死因</t>
    <phoneticPr fontId="2" type="noConversion"/>
  </si>
  <si>
    <t>提及死因</t>
    <phoneticPr fontId="2" type="noConversion"/>
  </si>
  <si>
    <r>
      <t>僅填</t>
    </r>
    <r>
      <rPr>
        <sz val="10"/>
        <rFont val="Times New Roman"/>
        <family val="1"/>
      </rPr>
      <t>1</t>
    </r>
    <r>
      <rPr>
        <sz val="10"/>
        <rFont val="標楷體"/>
        <family val="4"/>
        <charset val="136"/>
      </rPr>
      <t>個死因</t>
    </r>
    <phoneticPr fontId="2" type="noConversion"/>
  </si>
  <si>
    <t>提及死因數/原死因數</t>
    <phoneticPr fontId="1" type="noConversion"/>
  </si>
  <si>
    <t>死亡數</t>
    <phoneticPr fontId="2" type="noConversion"/>
  </si>
  <si>
    <t>占率</t>
    <phoneticPr fontId="2" type="noConversion"/>
  </si>
  <si>
    <t>個</t>
    <phoneticPr fontId="2" type="noConversion"/>
  </si>
  <si>
    <t>件數</t>
    <phoneticPr fontId="2" type="noConversion"/>
  </si>
  <si>
    <t>提及死因數比</t>
    <phoneticPr fontId="2" type="noConversion"/>
  </si>
  <si>
    <t>死亡數占率</t>
    <phoneticPr fontId="2" type="noConversion"/>
  </si>
  <si>
    <t>僅填1個死因之占率</t>
    <phoneticPr fontId="2" type="noConversion"/>
  </si>
  <si>
    <t>人</t>
    <phoneticPr fontId="2" type="noConversion"/>
  </si>
  <si>
    <r>
      <t>註</t>
    </r>
    <r>
      <rPr>
        <sz val="10"/>
        <rFont val="Times New Roman"/>
        <family val="1"/>
      </rPr>
      <t>:</t>
    </r>
    <r>
      <rPr>
        <sz val="10"/>
        <rFont val="標楷體"/>
        <family val="4"/>
        <charset val="136"/>
      </rPr>
      <t>多重死因使用含位置</t>
    </r>
    <r>
      <rPr>
        <sz val="10"/>
        <rFont val="Times New Roman"/>
        <family val="1"/>
      </rPr>
      <t>AXIS</t>
    </r>
    <r>
      <rPr>
        <sz val="10"/>
        <rFont val="標楷體"/>
        <family val="4"/>
        <charset val="136"/>
      </rPr>
      <t>死因欄位分析</t>
    </r>
  </si>
  <si>
    <t>流感</t>
    <phoneticPr fontId="10" type="noConversion"/>
  </si>
  <si>
    <t>表一、103年多重死因統計</t>
    <phoneticPr fontId="2" type="noConversion"/>
  </si>
  <si>
    <t>表二、103年多重死因分析</t>
    <phoneticPr fontId="2" type="noConversion"/>
  </si>
  <si>
    <t>平均死因
填寫數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</si>
</sst>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76" formatCode="0.0_ "/>
    <numFmt numFmtId="177" formatCode="#,##0.0"/>
    <numFmt numFmtId="178" formatCode="#,##0.0_ "/>
  </numFmts>
  <fonts count="12" x14ac:knownFonts="1">
    <font>
      <sz val="12"/>
      <color theme="1"/>
      <name val="新細明體"/>
      <family val="1"/>
      <charset val="136"/>
      <scheme val="minor"/>
    </font>
    <font>
      <sz val="9"/>
      <name val="標楷體"/>
      <family val="4"/>
      <charset val="136"/>
    </font>
    <font>
      <sz val="9"/>
      <name val="新細明體"/>
      <family val="1"/>
      <charset val="136"/>
    </font>
    <font>
      <sz val="10"/>
      <name val="Times New Roman"/>
      <family val="1"/>
    </font>
    <font>
      <sz val="12"/>
      <name val="Times New Roman"/>
      <family val="1"/>
    </font>
    <font>
      <sz val="14"/>
      <name val="標楷體"/>
      <family val="4"/>
      <charset val="136"/>
    </font>
    <font>
      <sz val="10"/>
      <name val="標楷體"/>
      <family val="4"/>
      <charset val="136"/>
    </font>
    <font>
      <sz val="12"/>
      <name val="標楷體"/>
      <family val="4"/>
      <charset val="136"/>
    </font>
    <font>
      <sz val="10"/>
      <name val="細明體"/>
      <family val="3"/>
      <charset val="136"/>
    </font>
    <font>
      <sz val="14"/>
      <name val="Times New Roman"/>
      <family val="1"/>
    </font>
    <font>
      <sz val="9"/>
      <name val="新細明體"/>
      <family val="1"/>
      <charset val="136"/>
    </font>
    <font>
      <sz val="12"/>
      <color theme="1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 style="dashed">
        <color indexed="64"/>
      </top>
      <bottom/>
      <diagonal/>
    </border>
    <border>
      <left/>
      <right style="medium">
        <color indexed="8"/>
      </right>
      <top/>
      <bottom style="dashed">
        <color indexed="64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dashed">
        <color indexed="8"/>
      </right>
      <top/>
      <bottom/>
      <diagonal/>
    </border>
    <border>
      <left style="dashed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dashed">
        <color indexed="8"/>
      </bottom>
      <diagonal/>
    </border>
    <border>
      <left style="medium">
        <color indexed="8"/>
      </left>
      <right style="thin">
        <color indexed="8"/>
      </right>
      <top style="dashed">
        <color indexed="64"/>
      </top>
      <bottom/>
      <diagonal/>
    </border>
    <border>
      <left style="thin">
        <color indexed="8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8"/>
      </right>
      <top style="dashed">
        <color indexed="64"/>
      </top>
      <bottom/>
      <diagonal/>
    </border>
    <border>
      <left style="dashed">
        <color indexed="8"/>
      </left>
      <right/>
      <top style="dashed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dashed">
        <color indexed="64"/>
      </bottom>
      <diagonal/>
    </border>
    <border>
      <left style="thin">
        <color indexed="8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8"/>
      </right>
      <top/>
      <bottom style="dashed">
        <color indexed="64"/>
      </bottom>
      <diagonal/>
    </border>
    <border>
      <left style="dashed">
        <color indexed="8"/>
      </left>
      <right/>
      <top/>
      <bottom style="dashed">
        <color indexed="64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dashed">
        <color indexed="8"/>
      </right>
      <top/>
      <bottom style="thin">
        <color indexed="64"/>
      </bottom>
      <diagonal/>
    </border>
    <border>
      <left style="dashed">
        <color indexed="8"/>
      </left>
      <right/>
      <top/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dashed">
        <color indexed="8"/>
      </right>
      <top style="medium">
        <color indexed="8"/>
      </top>
      <bottom style="thin">
        <color indexed="8"/>
      </bottom>
      <diagonal/>
    </border>
    <border>
      <left style="dashed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1" fillId="0" borderId="0">
      <alignment vertical="center"/>
    </xf>
  </cellStyleXfs>
  <cellXfs count="110">
    <xf numFmtId="0" fontId="0" fillId="0" borderId="0" xfId="0">
      <alignment vertical="center"/>
    </xf>
    <xf numFmtId="0" fontId="4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center" wrapText="1"/>
    </xf>
    <xf numFmtId="3" fontId="4" fillId="0" borderId="7" xfId="0" applyNumberFormat="1" applyFont="1" applyFill="1" applyBorder="1" applyAlignment="1">
      <alignment vertical="center" wrapText="1"/>
    </xf>
    <xf numFmtId="177" fontId="4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vertical="center" wrapText="1"/>
    </xf>
    <xf numFmtId="176" fontId="4" fillId="0" borderId="0" xfId="0" applyNumberFormat="1" applyFont="1" applyFill="1" applyBorder="1" applyAlignment="1">
      <alignment vertical="center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vertical="center" wrapText="1"/>
    </xf>
    <xf numFmtId="177" fontId="4" fillId="0" borderId="12" xfId="0" applyNumberFormat="1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1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0" fontId="6" fillId="0" borderId="14" xfId="0" applyFont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41" fontId="3" fillId="2" borderId="0" xfId="0" applyNumberFormat="1" applyFont="1" applyFill="1" applyBorder="1" applyAlignment="1">
      <alignment horizontal="right" vertical="center" wrapText="1"/>
    </xf>
    <xf numFmtId="177" fontId="3" fillId="0" borderId="19" xfId="0" applyNumberFormat="1" applyFont="1" applyFill="1" applyBorder="1" applyAlignment="1">
      <alignment vertical="center" wrapText="1"/>
    </xf>
    <xf numFmtId="177" fontId="3" fillId="2" borderId="19" xfId="0" applyNumberFormat="1" applyFont="1" applyFill="1" applyBorder="1" applyAlignment="1">
      <alignment vertical="center" wrapText="1"/>
    </xf>
    <xf numFmtId="177" fontId="3" fillId="2" borderId="20" xfId="0" applyNumberFormat="1" applyFont="1" applyFill="1" applyBorder="1" applyAlignment="1">
      <alignment vertical="center" wrapText="1"/>
    </xf>
    <xf numFmtId="177" fontId="3" fillId="2" borderId="0" xfId="0" applyNumberFormat="1" applyFont="1" applyFill="1" applyBorder="1" applyAlignment="1">
      <alignment vertical="center" wrapText="1"/>
    </xf>
    <xf numFmtId="177" fontId="3" fillId="2" borderId="21" xfId="0" applyNumberFormat="1" applyFont="1" applyFill="1" applyBorder="1" applyAlignment="1">
      <alignment vertical="center" wrapText="1"/>
    </xf>
    <xf numFmtId="177" fontId="3" fillId="2" borderId="22" xfId="0" applyNumberFormat="1" applyFont="1" applyFill="1" applyBorder="1" applyAlignment="1">
      <alignment vertical="center" wrapText="1"/>
    </xf>
    <xf numFmtId="41" fontId="3" fillId="2" borderId="23" xfId="0" applyNumberFormat="1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left" vertical="center" wrapText="1"/>
    </xf>
    <xf numFmtId="177" fontId="3" fillId="0" borderId="24" xfId="0" applyNumberFormat="1" applyFont="1" applyFill="1" applyBorder="1" applyAlignment="1">
      <alignment vertical="center" wrapText="1"/>
    </xf>
    <xf numFmtId="177" fontId="3" fillId="2" borderId="24" xfId="0" applyNumberFormat="1" applyFont="1" applyFill="1" applyBorder="1" applyAlignment="1">
      <alignment vertical="center" wrapText="1"/>
    </xf>
    <xf numFmtId="177" fontId="3" fillId="2" borderId="25" xfId="0" applyNumberFormat="1" applyFont="1" applyFill="1" applyBorder="1" applyAlignment="1">
      <alignment vertical="center" wrapText="1"/>
    </xf>
    <xf numFmtId="177" fontId="3" fillId="2" borderId="26" xfId="0" applyNumberFormat="1" applyFont="1" applyFill="1" applyBorder="1" applyAlignment="1">
      <alignment vertical="center" wrapText="1"/>
    </xf>
    <xf numFmtId="177" fontId="3" fillId="2" borderId="27" xfId="0" applyNumberFormat="1" applyFont="1" applyFill="1" applyBorder="1" applyAlignment="1">
      <alignment vertical="center" wrapText="1"/>
    </xf>
    <xf numFmtId="177" fontId="3" fillId="2" borderId="28" xfId="0" applyNumberFormat="1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left" vertical="center" wrapText="1"/>
    </xf>
    <xf numFmtId="177" fontId="3" fillId="0" borderId="29" xfId="0" applyNumberFormat="1" applyFont="1" applyFill="1" applyBorder="1" applyAlignment="1">
      <alignment vertical="center" wrapText="1"/>
    </xf>
    <xf numFmtId="177" fontId="3" fillId="2" borderId="29" xfId="0" applyNumberFormat="1" applyFont="1" applyFill="1" applyBorder="1" applyAlignment="1">
      <alignment vertical="center" wrapText="1"/>
    </xf>
    <xf numFmtId="177" fontId="3" fillId="2" borderId="30" xfId="0" applyNumberFormat="1" applyFont="1" applyFill="1" applyBorder="1" applyAlignment="1">
      <alignment vertical="center" wrapText="1"/>
    </xf>
    <xf numFmtId="177" fontId="3" fillId="2" borderId="31" xfId="0" applyNumberFormat="1" applyFont="1" applyFill="1" applyBorder="1" applyAlignment="1">
      <alignment vertical="center" wrapText="1"/>
    </xf>
    <xf numFmtId="177" fontId="3" fillId="2" borderId="32" xfId="0" applyNumberFormat="1" applyFont="1" applyFill="1" applyBorder="1" applyAlignment="1">
      <alignment vertical="center" wrapText="1"/>
    </xf>
    <xf numFmtId="177" fontId="3" fillId="2" borderId="33" xfId="0" applyNumberFormat="1" applyFont="1" applyFill="1" applyBorder="1" applyAlignment="1">
      <alignment vertical="center" wrapText="1"/>
    </xf>
    <xf numFmtId="0" fontId="6" fillId="2" borderId="34" xfId="0" applyFont="1" applyFill="1" applyBorder="1" applyAlignment="1">
      <alignment horizontal="left" vertical="center" wrapText="1"/>
    </xf>
    <xf numFmtId="41" fontId="3" fillId="2" borderId="35" xfId="0" applyNumberFormat="1" applyFont="1" applyFill="1" applyBorder="1" applyAlignment="1">
      <alignment horizontal="right" vertical="center" wrapText="1"/>
    </xf>
    <xf numFmtId="177" fontId="3" fillId="0" borderId="36" xfId="0" applyNumberFormat="1" applyFont="1" applyFill="1" applyBorder="1" applyAlignment="1">
      <alignment vertical="center" wrapText="1"/>
    </xf>
    <xf numFmtId="177" fontId="3" fillId="2" borderId="36" xfId="0" applyNumberFormat="1" applyFont="1" applyFill="1" applyBorder="1" applyAlignment="1">
      <alignment vertical="center" wrapText="1"/>
    </xf>
    <xf numFmtId="177" fontId="3" fillId="2" borderId="37" xfId="0" applyNumberFormat="1" applyFont="1" applyFill="1" applyBorder="1" applyAlignment="1">
      <alignment vertical="center" wrapText="1"/>
    </xf>
    <xf numFmtId="177" fontId="3" fillId="2" borderId="35" xfId="0" applyNumberFormat="1" applyFont="1" applyFill="1" applyBorder="1" applyAlignment="1">
      <alignment vertical="center" wrapText="1"/>
    </xf>
    <xf numFmtId="177" fontId="3" fillId="2" borderId="38" xfId="0" applyNumberFormat="1" applyFont="1" applyFill="1" applyBorder="1" applyAlignment="1">
      <alignment vertical="center" wrapText="1"/>
    </xf>
    <xf numFmtId="177" fontId="3" fillId="2" borderId="39" xfId="0" applyNumberFormat="1" applyFont="1" applyFill="1" applyBorder="1" applyAlignment="1">
      <alignment vertical="center" wrapText="1"/>
    </xf>
    <xf numFmtId="0" fontId="6" fillId="2" borderId="0" xfId="0" applyFont="1" applyFill="1" applyAlignment="1">
      <alignment horizontal="left" vertical="center"/>
    </xf>
    <xf numFmtId="0" fontId="6" fillId="0" borderId="40" xfId="0" applyFont="1" applyFill="1" applyBorder="1" applyAlignment="1">
      <alignment horizontal="left" vertical="center" wrapText="1"/>
    </xf>
    <xf numFmtId="41" fontId="3" fillId="0" borderId="41" xfId="0" applyNumberFormat="1" applyFont="1" applyFill="1" applyBorder="1" applyAlignment="1">
      <alignment horizontal="right" vertical="center" wrapText="1"/>
    </xf>
    <xf numFmtId="0" fontId="7" fillId="0" borderId="40" xfId="0" applyFont="1" applyFill="1" applyBorder="1" applyAlignment="1">
      <alignment horizontal="left" vertical="center" wrapText="1"/>
    </xf>
    <xf numFmtId="3" fontId="4" fillId="0" borderId="51" xfId="0" applyNumberFormat="1" applyFont="1" applyFill="1" applyBorder="1" applyAlignment="1">
      <alignment vertical="center" wrapText="1"/>
    </xf>
    <xf numFmtId="177" fontId="4" fillId="0" borderId="52" xfId="0" applyNumberFormat="1" applyFont="1" applyFill="1" applyBorder="1" applyAlignment="1">
      <alignment vertical="center" wrapText="1"/>
    </xf>
    <xf numFmtId="3" fontId="4" fillId="0" borderId="52" xfId="0" applyNumberFormat="1" applyFont="1" applyFill="1" applyBorder="1" applyAlignment="1">
      <alignment vertical="center" wrapText="1"/>
    </xf>
    <xf numFmtId="176" fontId="4" fillId="0" borderId="0" xfId="0" applyNumberFormat="1" applyFont="1" applyFill="1" applyBorder="1" applyAlignment="1">
      <alignment vertical="center"/>
    </xf>
    <xf numFmtId="177" fontId="3" fillId="0" borderId="53" xfId="0" applyNumberFormat="1" applyFont="1" applyFill="1" applyBorder="1" applyAlignment="1">
      <alignment vertical="center" wrapText="1"/>
    </xf>
    <xf numFmtId="177" fontId="3" fillId="0" borderId="54" xfId="0" applyNumberFormat="1" applyFont="1" applyFill="1" applyBorder="1" applyAlignment="1">
      <alignment vertical="center" wrapText="1"/>
    </xf>
    <xf numFmtId="177" fontId="3" fillId="0" borderId="55" xfId="0" applyNumberFormat="1" applyFont="1" applyFill="1" applyBorder="1" applyAlignment="1">
      <alignment vertical="center" wrapText="1"/>
    </xf>
    <xf numFmtId="177" fontId="3" fillId="0" borderId="56" xfId="0" applyNumberFormat="1" applyFont="1" applyFill="1" applyBorder="1" applyAlignment="1">
      <alignment vertical="center" wrapText="1"/>
    </xf>
    <xf numFmtId="177" fontId="3" fillId="0" borderId="57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176" fontId="4" fillId="0" borderId="58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42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4" fillId="0" borderId="43" xfId="0" applyFont="1" applyFill="1" applyBorder="1" applyAlignment="1">
      <alignment vertical="center" wrapText="1"/>
    </xf>
    <xf numFmtId="0" fontId="4" fillId="0" borderId="44" xfId="0" applyFont="1" applyFill="1" applyBorder="1" applyAlignment="1">
      <alignment vertical="center" wrapText="1"/>
    </xf>
    <xf numFmtId="0" fontId="7" fillId="0" borderId="45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46" xfId="0" applyFont="1" applyFill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3" fillId="2" borderId="5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178" fontId="4" fillId="0" borderId="52" xfId="0" applyNumberFormat="1" applyFont="1" applyFill="1" applyBorder="1" applyAlignment="1">
      <alignment vertical="center" wrapText="1"/>
    </xf>
    <xf numFmtId="178" fontId="4" fillId="0" borderId="0" xfId="0" applyNumberFormat="1" applyFont="1" applyFill="1" applyBorder="1" applyAlignment="1">
      <alignment vertical="center" wrapText="1"/>
    </xf>
    <xf numFmtId="178" fontId="4" fillId="0" borderId="12" xfId="0" applyNumberFormat="1" applyFont="1" applyFill="1" applyBorder="1" applyAlignment="1">
      <alignment vertical="center" wrapText="1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workbookViewId="0">
      <selection activeCell="H6" activeCellId="1" sqref="B6:C46 H6:H46"/>
    </sheetView>
  </sheetViews>
  <sheetFormatPr defaultColWidth="9.6640625" defaultRowHeight="15.6" x14ac:dyDescent="0.3"/>
  <cols>
    <col min="1" max="1" width="52.44140625" style="1" customWidth="1"/>
    <col min="2" max="2" width="11.5546875" style="1" customWidth="1"/>
    <col min="3" max="3" width="12.44140625" style="1" customWidth="1"/>
    <col min="4" max="4" width="11.88671875" style="1" customWidth="1"/>
    <col min="5" max="5" width="14" style="1" customWidth="1"/>
    <col min="6" max="6" width="11.6640625" style="1" customWidth="1"/>
    <col min="7" max="8" width="9.6640625" style="1"/>
    <col min="9" max="9" width="11.21875" style="1" customWidth="1"/>
    <col min="10" max="16384" width="9.6640625" style="1"/>
  </cols>
  <sheetData>
    <row r="1" spans="1:9" ht="7.2" customHeight="1" x14ac:dyDescent="0.3"/>
    <row r="2" spans="1:9" ht="22.95" customHeight="1" x14ac:dyDescent="0.3">
      <c r="A2" s="83" t="s">
        <v>57</v>
      </c>
      <c r="B2" s="83"/>
      <c r="C2" s="83"/>
      <c r="D2" s="83"/>
      <c r="E2" s="83"/>
      <c r="F2" s="83"/>
      <c r="G2" s="84"/>
      <c r="H2" s="84"/>
      <c r="I2" s="85"/>
    </row>
    <row r="3" spans="1:9" ht="37.950000000000003" customHeight="1" x14ac:dyDescent="0.3">
      <c r="A3" s="88"/>
      <c r="B3" s="91" t="s">
        <v>43</v>
      </c>
      <c r="C3" s="92"/>
      <c r="D3" s="91" t="s">
        <v>44</v>
      </c>
      <c r="E3" s="92"/>
      <c r="F3" s="93" t="s">
        <v>59</v>
      </c>
      <c r="G3" s="95" t="s">
        <v>45</v>
      </c>
      <c r="H3" s="96"/>
      <c r="I3" s="86" t="s">
        <v>46</v>
      </c>
    </row>
    <row r="4" spans="1:9" ht="37.950000000000003" customHeight="1" x14ac:dyDescent="0.3">
      <c r="A4" s="89"/>
      <c r="B4" s="2" t="s">
        <v>47</v>
      </c>
      <c r="C4" s="2" t="s">
        <v>48</v>
      </c>
      <c r="D4" s="2" t="s">
        <v>47</v>
      </c>
      <c r="E4" s="2" t="s">
        <v>48</v>
      </c>
      <c r="F4" s="94"/>
      <c r="G4" s="97"/>
      <c r="H4" s="98"/>
      <c r="I4" s="87"/>
    </row>
    <row r="5" spans="1:9" ht="22.95" customHeight="1" thickBot="1" x14ac:dyDescent="0.35">
      <c r="A5" s="90"/>
      <c r="B5" s="3" t="s">
        <v>40</v>
      </c>
      <c r="C5" s="3" t="s">
        <v>41</v>
      </c>
      <c r="D5" s="3" t="s">
        <v>40</v>
      </c>
      <c r="E5" s="3" t="s">
        <v>41</v>
      </c>
      <c r="F5" s="4" t="s">
        <v>49</v>
      </c>
      <c r="G5" s="5" t="s">
        <v>50</v>
      </c>
      <c r="H5" s="6" t="s">
        <v>42</v>
      </c>
      <c r="I5" s="7" t="s">
        <v>42</v>
      </c>
    </row>
    <row r="6" spans="1:9" ht="22.95" customHeight="1" x14ac:dyDescent="0.3">
      <c r="A6" s="71" t="s">
        <v>39</v>
      </c>
      <c r="B6" s="72">
        <v>162885</v>
      </c>
      <c r="C6" s="73">
        <v>100</v>
      </c>
      <c r="D6" s="74">
        <v>162885</v>
      </c>
      <c r="E6" s="73">
        <v>100</v>
      </c>
      <c r="F6" s="73">
        <v>2.7962611658532093</v>
      </c>
      <c r="G6" s="74">
        <v>38123</v>
      </c>
      <c r="H6" s="107">
        <v>23.404856186880316</v>
      </c>
      <c r="I6" s="75">
        <f>D6/B6</f>
        <v>1</v>
      </c>
    </row>
    <row r="7" spans="1:9" ht="22.95" customHeight="1" x14ac:dyDescent="0.3">
      <c r="A7" s="8" t="s">
        <v>0</v>
      </c>
      <c r="B7" s="9">
        <v>46093</v>
      </c>
      <c r="C7" s="10">
        <v>28.297878871596527</v>
      </c>
      <c r="D7" s="11">
        <v>49084</v>
      </c>
      <c r="E7" s="10">
        <v>30.134143721030178</v>
      </c>
      <c r="F7" s="10">
        <v>2.1722821252684787</v>
      </c>
      <c r="G7" s="11">
        <v>20571</v>
      </c>
      <c r="H7" s="108">
        <v>44.629336341743866</v>
      </c>
      <c r="I7" s="12">
        <f>D7/B7</f>
        <v>1.0648905473716181</v>
      </c>
    </row>
    <row r="8" spans="1:9" ht="22.95" customHeight="1" x14ac:dyDescent="0.3">
      <c r="A8" s="8" t="s">
        <v>1</v>
      </c>
      <c r="B8" s="9">
        <v>19399</v>
      </c>
      <c r="C8" s="10">
        <v>11.909629493200724</v>
      </c>
      <c r="D8" s="11">
        <v>35968</v>
      </c>
      <c r="E8" s="10">
        <v>22.081836878779505</v>
      </c>
      <c r="F8" s="10">
        <v>2.8428269498427756</v>
      </c>
      <c r="G8" s="11">
        <v>3443</v>
      </c>
      <c r="H8" s="108">
        <v>17.74833754317233</v>
      </c>
      <c r="I8" s="12">
        <f t="shared" ref="I8:I46" si="0">D8/B8</f>
        <v>1.8541161915562658</v>
      </c>
    </row>
    <row r="9" spans="1:9" ht="22.95" customHeight="1" x14ac:dyDescent="0.3">
      <c r="A9" s="8" t="s">
        <v>2</v>
      </c>
      <c r="B9" s="9">
        <v>11733</v>
      </c>
      <c r="C9" s="10">
        <v>7.2032415507873644</v>
      </c>
      <c r="D9" s="11">
        <v>19887</v>
      </c>
      <c r="E9" s="10">
        <v>12.20922736900267</v>
      </c>
      <c r="F9" s="10">
        <v>2.7449075257819824</v>
      </c>
      <c r="G9" s="11">
        <v>2220</v>
      </c>
      <c r="H9" s="108">
        <v>18.920992073638455</v>
      </c>
      <c r="I9" s="12">
        <f t="shared" si="0"/>
        <v>1.6949629250830989</v>
      </c>
    </row>
    <row r="10" spans="1:9" ht="22.95" customHeight="1" x14ac:dyDescent="0.3">
      <c r="A10" s="8" t="s">
        <v>3</v>
      </c>
      <c r="B10" s="9">
        <v>10353</v>
      </c>
      <c r="C10" s="10">
        <v>6.3560180495441569</v>
      </c>
      <c r="D10" s="11">
        <v>38876</v>
      </c>
      <c r="E10" s="10">
        <v>23.867145532123889</v>
      </c>
      <c r="F10" s="10">
        <v>2.3215493093789239</v>
      </c>
      <c r="G10" s="11">
        <v>2666</v>
      </c>
      <c r="H10" s="108">
        <v>25.75099005119289</v>
      </c>
      <c r="I10" s="12">
        <f t="shared" si="0"/>
        <v>3.7550468463247366</v>
      </c>
    </row>
    <row r="11" spans="1:9" ht="22.95" customHeight="1" x14ac:dyDescent="0.3">
      <c r="A11" s="8" t="s">
        <v>4</v>
      </c>
      <c r="B11" s="9">
        <v>9845</v>
      </c>
      <c r="C11" s="10">
        <v>6.0441415722749179</v>
      </c>
      <c r="D11" s="11">
        <v>21670</v>
      </c>
      <c r="E11" s="10">
        <v>13.303864689811832</v>
      </c>
      <c r="F11" s="10">
        <v>3.5523616048755713</v>
      </c>
      <c r="G11" s="11">
        <v>273</v>
      </c>
      <c r="H11" s="108">
        <v>2.7729812087353989</v>
      </c>
      <c r="I11" s="12">
        <f t="shared" si="0"/>
        <v>2.2011173184357542</v>
      </c>
    </row>
    <row r="12" spans="1:9" ht="22.95" customHeight="1" x14ac:dyDescent="0.3">
      <c r="A12" s="13" t="s">
        <v>5</v>
      </c>
      <c r="B12" s="9">
        <v>7118</v>
      </c>
      <c r="C12" s="10">
        <v>4.369954262209534</v>
      </c>
      <c r="D12" s="11">
        <v>7883</v>
      </c>
      <c r="E12" s="10">
        <v>4.839610768333487</v>
      </c>
      <c r="F12" s="10">
        <v>4.3323967406574884</v>
      </c>
      <c r="G12" s="11">
        <v>30</v>
      </c>
      <c r="H12" s="108">
        <v>0.42146670413037374</v>
      </c>
      <c r="I12" s="12">
        <f t="shared" si="0"/>
        <v>1.1074740095532454</v>
      </c>
    </row>
    <row r="13" spans="1:9" ht="22.95" customHeight="1" x14ac:dyDescent="0.3">
      <c r="A13" s="8" t="s">
        <v>6</v>
      </c>
      <c r="B13" s="9">
        <v>4962</v>
      </c>
      <c r="C13" s="10">
        <v>3.0463210240353624</v>
      </c>
      <c r="D13" s="11">
        <v>8443</v>
      </c>
      <c r="E13" s="10">
        <v>5.1834116094176874</v>
      </c>
      <c r="F13" s="10">
        <v>3.4306731156791614</v>
      </c>
      <c r="G13" s="11">
        <v>435</v>
      </c>
      <c r="H13" s="108">
        <v>8.7666263603385737</v>
      </c>
      <c r="I13" s="12">
        <f t="shared" si="0"/>
        <v>1.7015316404675533</v>
      </c>
    </row>
    <row r="14" spans="1:9" ht="22.95" customHeight="1" x14ac:dyDescent="0.3">
      <c r="A14" s="8" t="s">
        <v>7</v>
      </c>
      <c r="B14" s="9">
        <v>6428</v>
      </c>
      <c r="C14" s="10">
        <v>3.9463425115879303</v>
      </c>
      <c r="D14" s="11">
        <v>9859</v>
      </c>
      <c r="E14" s="10">
        <v>6.052736593302023</v>
      </c>
      <c r="F14" s="10">
        <v>3.307871810827629</v>
      </c>
      <c r="G14" s="11">
        <v>497</v>
      </c>
      <c r="H14" s="108">
        <v>7.7317983820784075</v>
      </c>
      <c r="I14" s="12">
        <f t="shared" si="0"/>
        <v>1.5337585563161169</v>
      </c>
    </row>
    <row r="15" spans="1:9" ht="22.95" customHeight="1" x14ac:dyDescent="0.3">
      <c r="A15" s="8" t="s">
        <v>8</v>
      </c>
      <c r="B15" s="9">
        <v>4868</v>
      </c>
      <c r="C15" s="10">
        <v>2.9886115971390859</v>
      </c>
      <c r="D15" s="11">
        <v>19491</v>
      </c>
      <c r="E15" s="10">
        <v>11.966111059950272</v>
      </c>
      <c r="F15" s="10">
        <v>3.0180772391125719</v>
      </c>
      <c r="G15" s="11">
        <v>610</v>
      </c>
      <c r="H15" s="108">
        <v>12.530813475760066</v>
      </c>
      <c r="I15" s="12">
        <f t="shared" si="0"/>
        <v>4.0039030402629416</v>
      </c>
    </row>
    <row r="16" spans="1:9" ht="22.95" customHeight="1" x14ac:dyDescent="0.3">
      <c r="A16" s="14" t="s">
        <v>9</v>
      </c>
      <c r="B16" s="9">
        <v>3542</v>
      </c>
      <c r="C16" s="10">
        <v>2.1745403198575683</v>
      </c>
      <c r="D16" s="11">
        <v>3542</v>
      </c>
      <c r="E16" s="10">
        <v>2.1745403198575683</v>
      </c>
      <c r="F16" s="10">
        <v>3.3582721626199885</v>
      </c>
      <c r="G16" s="11">
        <v>1</v>
      </c>
      <c r="H16" s="108">
        <v>2.82326369282891E-2</v>
      </c>
      <c r="I16" s="12">
        <f t="shared" si="0"/>
        <v>1</v>
      </c>
    </row>
    <row r="17" spans="1:9" ht="22.95" customHeight="1" x14ac:dyDescent="0.3">
      <c r="A17" s="8" t="s">
        <v>10</v>
      </c>
      <c r="B17" s="9">
        <v>3435</v>
      </c>
      <c r="C17" s="10">
        <v>2.1088498020075517</v>
      </c>
      <c r="D17" s="11">
        <v>29736</v>
      </c>
      <c r="E17" s="10">
        <v>18.255824661571047</v>
      </c>
      <c r="F17" s="10">
        <v>3.1749636098981076</v>
      </c>
      <c r="G17" s="11">
        <v>329</v>
      </c>
      <c r="H17" s="108">
        <v>9.5778748180494908</v>
      </c>
      <c r="I17" s="12">
        <f t="shared" si="0"/>
        <v>8.6567685589519652</v>
      </c>
    </row>
    <row r="18" spans="1:9" ht="22.95" customHeight="1" x14ac:dyDescent="0.3">
      <c r="A18" s="8" t="s">
        <v>11</v>
      </c>
      <c r="B18" s="9">
        <v>5459</v>
      </c>
      <c r="C18" s="10">
        <v>3.3514442704975904</v>
      </c>
      <c r="D18" s="11">
        <v>23352</v>
      </c>
      <c r="E18" s="10">
        <v>14.336495073211161</v>
      </c>
      <c r="F18" s="10">
        <v>3.0340721743909143</v>
      </c>
      <c r="G18" s="11">
        <v>557</v>
      </c>
      <c r="H18" s="108">
        <v>10.203333943945777</v>
      </c>
      <c r="I18" s="12">
        <f t="shared" si="0"/>
        <v>4.2777065396592784</v>
      </c>
    </row>
    <row r="19" spans="1:9" ht="22.95" customHeight="1" x14ac:dyDescent="0.3">
      <c r="A19" s="8" t="s">
        <v>12</v>
      </c>
      <c r="B19" s="9">
        <v>1460</v>
      </c>
      <c r="C19" s="10">
        <v>0.89633790711237982</v>
      </c>
      <c r="D19" s="11">
        <v>4974</v>
      </c>
      <c r="E19" s="10">
        <v>3.053688184915738</v>
      </c>
      <c r="F19" s="10">
        <v>1.1321917808219177</v>
      </c>
      <c r="G19" s="11">
        <v>1346</v>
      </c>
      <c r="H19" s="108">
        <v>92.191780821917817</v>
      </c>
      <c r="I19" s="12">
        <f t="shared" si="0"/>
        <v>3.4068493150684933</v>
      </c>
    </row>
    <row r="20" spans="1:9" ht="22.95" customHeight="1" x14ac:dyDescent="0.3">
      <c r="A20" s="8" t="s">
        <v>13</v>
      </c>
      <c r="B20" s="9">
        <v>1606</v>
      </c>
      <c r="C20" s="10">
        <v>0.98597169782361793</v>
      </c>
      <c r="D20" s="11">
        <v>3215</v>
      </c>
      <c r="E20" s="10">
        <v>1.9737851858673297</v>
      </c>
      <c r="F20" s="10">
        <v>3.2577833125778333</v>
      </c>
      <c r="G20" s="11">
        <v>76</v>
      </c>
      <c r="H20" s="108">
        <v>4.7322540473225407</v>
      </c>
      <c r="I20" s="12">
        <f t="shared" si="0"/>
        <v>2.0018679950186797</v>
      </c>
    </row>
    <row r="21" spans="1:9" ht="22.95" customHeight="1" x14ac:dyDescent="0.3">
      <c r="A21" s="8" t="s">
        <v>14</v>
      </c>
      <c r="B21" s="9">
        <v>590</v>
      </c>
      <c r="C21" s="10">
        <v>0.36221874328513981</v>
      </c>
      <c r="D21" s="11">
        <v>1086</v>
      </c>
      <c r="E21" s="10">
        <v>0.66672805967400306</v>
      </c>
      <c r="F21" s="10">
        <v>3.5033898305084747</v>
      </c>
      <c r="G21" s="11">
        <v>42</v>
      </c>
      <c r="H21" s="108">
        <v>7.1186440677966107</v>
      </c>
      <c r="I21" s="12">
        <f t="shared" si="0"/>
        <v>1.840677966101695</v>
      </c>
    </row>
    <row r="22" spans="1:9" ht="22.95" customHeight="1" x14ac:dyDescent="0.3">
      <c r="A22" s="13" t="s">
        <v>15</v>
      </c>
      <c r="B22" s="15">
        <v>1357</v>
      </c>
      <c r="C22" s="10">
        <v>0.83310310955582167</v>
      </c>
      <c r="D22" s="16">
        <v>2169</v>
      </c>
      <c r="E22" s="10">
        <v>1.3316143291279123</v>
      </c>
      <c r="F22" s="10">
        <v>3.1643330876934415</v>
      </c>
      <c r="G22" s="16">
        <v>155</v>
      </c>
      <c r="H22" s="108">
        <v>11.422254974207812</v>
      </c>
      <c r="I22" s="12">
        <f t="shared" si="0"/>
        <v>1.5983787767133382</v>
      </c>
    </row>
    <row r="23" spans="1:9" ht="22.95" customHeight="1" x14ac:dyDescent="0.3">
      <c r="A23" s="8" t="s">
        <v>16</v>
      </c>
      <c r="B23" s="15">
        <v>542</v>
      </c>
      <c r="C23" s="10">
        <v>0.3327500997636369</v>
      </c>
      <c r="D23" s="16">
        <v>1560</v>
      </c>
      <c r="E23" s="10">
        <v>0.95773091444884428</v>
      </c>
      <c r="F23" s="10">
        <v>3.5147601476014758</v>
      </c>
      <c r="G23" s="16">
        <v>31</v>
      </c>
      <c r="H23" s="108">
        <v>5.719557195571956</v>
      </c>
      <c r="I23" s="12">
        <f t="shared" si="0"/>
        <v>2.878228782287823</v>
      </c>
    </row>
    <row r="24" spans="1:9" ht="22.95" customHeight="1" x14ac:dyDescent="0.3">
      <c r="A24" s="8" t="s">
        <v>17</v>
      </c>
      <c r="B24" s="15">
        <v>804</v>
      </c>
      <c r="C24" s="10">
        <v>0.4935997789851736</v>
      </c>
      <c r="D24" s="16">
        <v>1021</v>
      </c>
      <c r="E24" s="10">
        <v>0.62682260490530128</v>
      </c>
      <c r="F24" s="10">
        <v>2.8258706467661692</v>
      </c>
      <c r="G24" s="16">
        <v>144</v>
      </c>
      <c r="H24" s="108">
        <v>17.910447761194028</v>
      </c>
      <c r="I24" s="12">
        <f t="shared" si="0"/>
        <v>1.2699004975124377</v>
      </c>
    </row>
    <row r="25" spans="1:9" ht="22.95" customHeight="1" x14ac:dyDescent="0.3">
      <c r="A25" s="8" t="s">
        <v>18</v>
      </c>
      <c r="B25" s="15">
        <v>612</v>
      </c>
      <c r="C25" s="10">
        <v>0.375725204899162</v>
      </c>
      <c r="D25" s="16">
        <v>2433</v>
      </c>
      <c r="E25" s="10">
        <v>1.4936918684961782</v>
      </c>
      <c r="F25" s="10">
        <v>3.4967320261437909</v>
      </c>
      <c r="G25" s="16">
        <v>23</v>
      </c>
      <c r="H25" s="108">
        <v>3.7581699346405228</v>
      </c>
      <c r="I25" s="12">
        <f t="shared" si="0"/>
        <v>3.9754901960784315</v>
      </c>
    </row>
    <row r="26" spans="1:9" ht="22.95" customHeight="1" x14ac:dyDescent="0.3">
      <c r="A26" s="14" t="s">
        <v>19</v>
      </c>
      <c r="B26" s="15">
        <v>570</v>
      </c>
      <c r="C26" s="10">
        <v>0.34994014181784694</v>
      </c>
      <c r="D26" s="16">
        <v>1850</v>
      </c>
      <c r="E26" s="10">
        <v>1.1357706357245911</v>
      </c>
      <c r="F26" s="10">
        <v>3.0614035087719298</v>
      </c>
      <c r="G26" s="16">
        <v>55</v>
      </c>
      <c r="H26" s="108">
        <v>9.6491228070175428</v>
      </c>
      <c r="I26" s="12">
        <f t="shared" si="0"/>
        <v>3.2456140350877192</v>
      </c>
    </row>
    <row r="27" spans="1:9" ht="22.95" customHeight="1" x14ac:dyDescent="0.3">
      <c r="A27" s="8" t="s">
        <v>20</v>
      </c>
      <c r="B27" s="15">
        <v>948</v>
      </c>
      <c r="C27" s="10">
        <v>0.58200570954968234</v>
      </c>
      <c r="D27" s="16">
        <v>1858</v>
      </c>
      <c r="E27" s="10">
        <v>1.1406820763115082</v>
      </c>
      <c r="F27" s="10">
        <v>3.0327004219409281</v>
      </c>
      <c r="G27" s="16">
        <v>76</v>
      </c>
      <c r="H27" s="108">
        <v>8.0168776371308024</v>
      </c>
      <c r="I27" s="12">
        <f t="shared" si="0"/>
        <v>1.9599156118143459</v>
      </c>
    </row>
    <row r="28" spans="1:9" ht="22.95" customHeight="1" x14ac:dyDescent="0.3">
      <c r="A28" s="8" t="s">
        <v>21</v>
      </c>
      <c r="B28" s="15">
        <v>357</v>
      </c>
      <c r="C28" s="10">
        <v>0.21917303619117781</v>
      </c>
      <c r="D28" s="16">
        <v>496</v>
      </c>
      <c r="E28" s="10">
        <v>0.3045093163888633</v>
      </c>
      <c r="F28" s="10">
        <v>2.26890756302521</v>
      </c>
      <c r="G28" s="16">
        <v>129</v>
      </c>
      <c r="H28" s="108">
        <v>36.134453781512605</v>
      </c>
      <c r="I28" s="12">
        <f t="shared" si="0"/>
        <v>1.3893557422969187</v>
      </c>
    </row>
    <row r="29" spans="1:9" ht="22.95" customHeight="1" x14ac:dyDescent="0.3">
      <c r="A29" s="8" t="s">
        <v>22</v>
      </c>
      <c r="B29" s="15">
        <v>304</v>
      </c>
      <c r="C29" s="10">
        <v>0.18663474230285171</v>
      </c>
      <c r="D29" s="16">
        <v>419</v>
      </c>
      <c r="E29" s="10">
        <v>0.25723670073978572</v>
      </c>
      <c r="F29" s="10">
        <v>3.0789473684210527</v>
      </c>
      <c r="G29" s="16">
        <v>24</v>
      </c>
      <c r="H29" s="108">
        <v>7.8947368421052628</v>
      </c>
      <c r="I29" s="12">
        <f t="shared" si="0"/>
        <v>1.3782894736842106</v>
      </c>
    </row>
    <row r="30" spans="1:9" ht="22.95" customHeight="1" x14ac:dyDescent="0.3">
      <c r="A30" s="8" t="s">
        <v>23</v>
      </c>
      <c r="B30" s="15">
        <v>1142</v>
      </c>
      <c r="C30" s="10">
        <v>0.70110814378242314</v>
      </c>
      <c r="D30" s="16">
        <v>3764</v>
      </c>
      <c r="E30" s="10">
        <v>2.3108327961445192</v>
      </c>
      <c r="F30" s="10">
        <v>2.0499124343257442</v>
      </c>
      <c r="G30" s="16">
        <v>334</v>
      </c>
      <c r="H30" s="108">
        <v>29.246935201401055</v>
      </c>
      <c r="I30" s="12">
        <f t="shared" si="0"/>
        <v>3.2959719789842383</v>
      </c>
    </row>
    <row r="31" spans="1:9" ht="22.95" customHeight="1" x14ac:dyDescent="0.3">
      <c r="A31" s="8" t="s">
        <v>24</v>
      </c>
      <c r="B31" s="15">
        <v>430</v>
      </c>
      <c r="C31" s="10">
        <v>0.26398993154679684</v>
      </c>
      <c r="D31" s="16">
        <v>690</v>
      </c>
      <c r="E31" s="10">
        <v>0.42361175062160422</v>
      </c>
      <c r="F31" s="10">
        <v>3.9069767441860463</v>
      </c>
      <c r="G31" s="16">
        <v>11</v>
      </c>
      <c r="H31" s="108">
        <v>2.558139534883721</v>
      </c>
      <c r="I31" s="12">
        <f t="shared" si="0"/>
        <v>1.6046511627906976</v>
      </c>
    </row>
    <row r="32" spans="1:9" ht="22.95" customHeight="1" x14ac:dyDescent="0.3">
      <c r="A32" s="13" t="s">
        <v>25</v>
      </c>
      <c r="B32" s="15">
        <v>352</v>
      </c>
      <c r="C32" s="10">
        <v>0.21610338582435462</v>
      </c>
      <c r="D32" s="16">
        <v>1049</v>
      </c>
      <c r="E32" s="10">
        <v>0.64401264695951133</v>
      </c>
      <c r="F32" s="10">
        <v>3.5340909090909092</v>
      </c>
      <c r="G32" s="16">
        <v>15</v>
      </c>
      <c r="H32" s="108">
        <v>4.2613636363636358</v>
      </c>
      <c r="I32" s="12">
        <f t="shared" si="0"/>
        <v>2.9801136363636362</v>
      </c>
    </row>
    <row r="33" spans="1:9" ht="22.95" customHeight="1" x14ac:dyDescent="0.3">
      <c r="A33" s="8" t="s">
        <v>26</v>
      </c>
      <c r="B33" s="15">
        <v>313</v>
      </c>
      <c r="C33" s="10">
        <v>0.19216011296313348</v>
      </c>
      <c r="D33" s="16">
        <v>2685</v>
      </c>
      <c r="E33" s="10">
        <v>1.6484022469840685</v>
      </c>
      <c r="F33" s="10">
        <v>3.7444089456869007</v>
      </c>
      <c r="G33" s="16">
        <v>10</v>
      </c>
      <c r="H33" s="108">
        <v>3.1948881789137378</v>
      </c>
      <c r="I33" s="12">
        <f t="shared" si="0"/>
        <v>8.5782747603833869</v>
      </c>
    </row>
    <row r="34" spans="1:9" ht="22.95" customHeight="1" x14ac:dyDescent="0.3">
      <c r="A34" s="8" t="s">
        <v>27</v>
      </c>
      <c r="B34" s="15">
        <v>309</v>
      </c>
      <c r="C34" s="10">
        <v>0.18970439266967493</v>
      </c>
      <c r="D34" s="16">
        <v>1728</v>
      </c>
      <c r="E34" s="10">
        <v>1.0608711667741044</v>
      </c>
      <c r="F34" s="10">
        <v>3.4207119741100325</v>
      </c>
      <c r="G34" s="16">
        <v>32</v>
      </c>
      <c r="H34" s="108">
        <v>10.355987055016183</v>
      </c>
      <c r="I34" s="12">
        <f t="shared" si="0"/>
        <v>5.592233009708738</v>
      </c>
    </row>
    <row r="35" spans="1:9" ht="22.95" customHeight="1" x14ac:dyDescent="0.3">
      <c r="A35" s="8" t="s">
        <v>28</v>
      </c>
      <c r="B35" s="15">
        <v>187</v>
      </c>
      <c r="C35" s="10">
        <v>0.11480492371918839</v>
      </c>
      <c r="D35" s="16">
        <v>238</v>
      </c>
      <c r="E35" s="10">
        <v>0.14611535746078522</v>
      </c>
      <c r="F35" s="10">
        <v>3.2299465240641712</v>
      </c>
      <c r="G35" s="16">
        <v>10</v>
      </c>
      <c r="H35" s="108">
        <v>5.3475935828877006</v>
      </c>
      <c r="I35" s="12">
        <f t="shared" si="0"/>
        <v>1.2727272727272727</v>
      </c>
    </row>
    <row r="36" spans="1:9" ht="22.95" customHeight="1" x14ac:dyDescent="0.3">
      <c r="A36" s="14" t="s">
        <v>29</v>
      </c>
      <c r="B36" s="15">
        <v>178</v>
      </c>
      <c r="C36" s="10">
        <v>0.10927955305890659</v>
      </c>
      <c r="D36" s="16">
        <v>179</v>
      </c>
      <c r="E36" s="10">
        <v>0.10989348313227122</v>
      </c>
      <c r="F36" s="10">
        <v>5.0393258426966296</v>
      </c>
      <c r="G36" s="16">
        <v>1</v>
      </c>
      <c r="H36" s="108">
        <v>0.5617977528089888</v>
      </c>
      <c r="I36" s="12">
        <f t="shared" si="0"/>
        <v>1.0056179775280898</v>
      </c>
    </row>
    <row r="37" spans="1:9" ht="22.95" customHeight="1" x14ac:dyDescent="0.3">
      <c r="A37" s="8" t="s">
        <v>30</v>
      </c>
      <c r="B37" s="15">
        <v>139</v>
      </c>
      <c r="C37" s="10">
        <v>8.533628019768548E-2</v>
      </c>
      <c r="D37" s="16">
        <v>162</v>
      </c>
      <c r="E37" s="10">
        <v>9.9456671885072304E-2</v>
      </c>
      <c r="F37" s="10">
        <v>3.3309352517985613</v>
      </c>
      <c r="G37" s="16">
        <v>7</v>
      </c>
      <c r="H37" s="108">
        <v>5.0359712230215825</v>
      </c>
      <c r="I37" s="12">
        <f t="shared" si="0"/>
        <v>1.1654676258992807</v>
      </c>
    </row>
    <row r="38" spans="1:9" ht="22.95" customHeight="1" x14ac:dyDescent="0.3">
      <c r="A38" s="8" t="s">
        <v>31</v>
      </c>
      <c r="B38" s="15">
        <v>74</v>
      </c>
      <c r="C38" s="10">
        <v>4.5430825428983634E-2</v>
      </c>
      <c r="D38" s="16">
        <v>154</v>
      </c>
      <c r="E38" s="10">
        <v>9.4545231298155147E-2</v>
      </c>
      <c r="F38" s="10">
        <v>3.5135135135135136</v>
      </c>
      <c r="G38" s="16">
        <v>5</v>
      </c>
      <c r="H38" s="108">
        <v>6.756756756756757</v>
      </c>
      <c r="I38" s="12">
        <f t="shared" si="0"/>
        <v>2.0810810810810811</v>
      </c>
    </row>
    <row r="39" spans="1:9" ht="22.95" customHeight="1" x14ac:dyDescent="0.3">
      <c r="A39" s="8" t="s">
        <v>32</v>
      </c>
      <c r="B39" s="15">
        <v>104</v>
      </c>
      <c r="C39" s="10">
        <v>6.3848727629922955E-2</v>
      </c>
      <c r="D39" s="16">
        <v>150</v>
      </c>
      <c r="E39" s="10">
        <v>9.2089511004696561E-2</v>
      </c>
      <c r="F39" s="10">
        <v>4.009615384615385</v>
      </c>
      <c r="G39" s="16">
        <v>2</v>
      </c>
      <c r="H39" s="108">
        <v>1.9230769230769231</v>
      </c>
      <c r="I39" s="12">
        <f t="shared" si="0"/>
        <v>1.4423076923076923</v>
      </c>
    </row>
    <row r="40" spans="1:9" ht="22.95" customHeight="1" x14ac:dyDescent="0.3">
      <c r="A40" s="8" t="s">
        <v>33</v>
      </c>
      <c r="B40" s="15">
        <v>114</v>
      </c>
      <c r="C40" s="10">
        <v>6.9988028363569391E-2</v>
      </c>
      <c r="D40" s="16">
        <v>125</v>
      </c>
      <c r="E40" s="10">
        <v>7.6741259170580473E-2</v>
      </c>
      <c r="F40" s="10">
        <v>2.7192982456140351</v>
      </c>
      <c r="G40" s="16">
        <v>18</v>
      </c>
      <c r="H40" s="108">
        <v>15.789473684210526</v>
      </c>
      <c r="I40" s="12">
        <f t="shared" si="0"/>
        <v>1.0964912280701755</v>
      </c>
    </row>
    <row r="41" spans="1:9" ht="22.95" customHeight="1" x14ac:dyDescent="0.3">
      <c r="A41" s="8" t="s">
        <v>34</v>
      </c>
      <c r="B41" s="15">
        <v>71</v>
      </c>
      <c r="C41" s="10">
        <v>4.3589035208889709E-2</v>
      </c>
      <c r="D41" s="16">
        <v>139</v>
      </c>
      <c r="E41" s="10">
        <v>8.533628019768548E-2</v>
      </c>
      <c r="F41" s="10">
        <v>2.8732394366197185</v>
      </c>
      <c r="G41" s="16">
        <v>10</v>
      </c>
      <c r="H41" s="108">
        <v>14.084507042253522</v>
      </c>
      <c r="I41" s="12">
        <f t="shared" si="0"/>
        <v>1.9577464788732395</v>
      </c>
    </row>
    <row r="42" spans="1:9" ht="22.95" customHeight="1" x14ac:dyDescent="0.3">
      <c r="A42" s="13" t="s">
        <v>35</v>
      </c>
      <c r="B42" s="15">
        <v>63</v>
      </c>
      <c r="C42" s="10">
        <v>3.8677594621972559E-2</v>
      </c>
      <c r="D42" s="16">
        <v>272</v>
      </c>
      <c r="E42" s="10">
        <v>0.16698897995518311</v>
      </c>
      <c r="F42" s="10">
        <v>2.9523809523809526</v>
      </c>
      <c r="G42" s="16">
        <v>11</v>
      </c>
      <c r="H42" s="108">
        <v>17.460317460317459</v>
      </c>
      <c r="I42" s="12">
        <f t="shared" si="0"/>
        <v>4.3174603174603172</v>
      </c>
    </row>
    <row r="43" spans="1:9" ht="22.95" customHeight="1" x14ac:dyDescent="0.3">
      <c r="A43" s="8" t="s">
        <v>36</v>
      </c>
      <c r="B43" s="15">
        <v>30</v>
      </c>
      <c r="C43" s="10">
        <v>1.8417902200939314E-2</v>
      </c>
      <c r="D43" s="16">
        <v>37</v>
      </c>
      <c r="E43" s="10">
        <v>2.2715412714491817E-2</v>
      </c>
      <c r="F43" s="10">
        <v>1.9333333333333333</v>
      </c>
      <c r="G43" s="16">
        <v>10</v>
      </c>
      <c r="H43" s="108">
        <v>33.333333333333329</v>
      </c>
      <c r="I43" s="12">
        <f t="shared" si="0"/>
        <v>1.2333333333333334</v>
      </c>
    </row>
    <row r="44" spans="1:9" ht="22.95" customHeight="1" x14ac:dyDescent="0.3">
      <c r="A44" s="8" t="s">
        <v>37</v>
      </c>
      <c r="B44" s="15">
        <v>12</v>
      </c>
      <c r="C44" s="10">
        <v>7.3671608803757248E-3</v>
      </c>
      <c r="D44" s="16">
        <v>58</v>
      </c>
      <c r="E44" s="10">
        <v>3.5607944255149335E-2</v>
      </c>
      <c r="F44" s="10">
        <v>3</v>
      </c>
      <c r="G44" s="16">
        <v>1</v>
      </c>
      <c r="H44" s="108">
        <v>8.3333333333333321</v>
      </c>
      <c r="I44" s="12">
        <f t="shared" si="0"/>
        <v>4.833333333333333</v>
      </c>
    </row>
    <row r="45" spans="1:9" ht="22.95" customHeight="1" x14ac:dyDescent="0.3">
      <c r="A45" s="8" t="s">
        <v>38</v>
      </c>
      <c r="B45" s="15">
        <v>14</v>
      </c>
      <c r="C45" s="10">
        <v>8.5950210271050122E-3</v>
      </c>
      <c r="D45" s="16">
        <v>23</v>
      </c>
      <c r="E45" s="10">
        <v>1.4120391687386807E-2</v>
      </c>
      <c r="F45" s="10">
        <v>3.9285714285714284</v>
      </c>
      <c r="G45" s="16">
        <v>1</v>
      </c>
      <c r="H45" s="108">
        <v>7.1428571428571423</v>
      </c>
      <c r="I45" s="12">
        <f t="shared" si="0"/>
        <v>1.6428571428571428</v>
      </c>
    </row>
    <row r="46" spans="1:9" ht="22.95" customHeight="1" thickBot="1" x14ac:dyDescent="0.35">
      <c r="A46" s="17" t="s">
        <v>56</v>
      </c>
      <c r="B46" s="18">
        <v>203</v>
      </c>
      <c r="C46" s="19">
        <v>0.12462780489302268</v>
      </c>
      <c r="D46" s="20">
        <v>249</v>
      </c>
      <c r="E46" s="19">
        <v>0.15286858826779628</v>
      </c>
      <c r="F46" s="19">
        <v>3.1724137931034484</v>
      </c>
      <c r="G46" s="20">
        <v>21</v>
      </c>
      <c r="H46" s="109">
        <v>10.344827586206897</v>
      </c>
      <c r="I46" s="82">
        <f t="shared" si="0"/>
        <v>1.2266009852216748</v>
      </c>
    </row>
  </sheetData>
  <mergeCells count="7">
    <mergeCell ref="A2:I2"/>
    <mergeCell ref="I3:I4"/>
    <mergeCell ref="A3:A5"/>
    <mergeCell ref="B3:C3"/>
    <mergeCell ref="D3:E3"/>
    <mergeCell ref="F3:F4"/>
    <mergeCell ref="G3:H4"/>
  </mergeCells>
  <phoneticPr fontId="1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7"/>
  <sheetViews>
    <sheetView topLeftCell="S1" workbookViewId="0">
      <selection activeCell="AB4" sqref="AB4"/>
    </sheetView>
  </sheetViews>
  <sheetFormatPr defaultColWidth="17.33203125" defaultRowHeight="13.2" x14ac:dyDescent="0.3"/>
  <cols>
    <col min="1" max="1" width="27.21875" style="22" customWidth="1"/>
    <col min="2" max="2" width="9.21875" style="22" customWidth="1"/>
    <col min="3" max="3" width="11.5546875" style="22" customWidth="1"/>
    <col min="4" max="4" width="12.44140625" style="23" customWidth="1"/>
    <col min="5" max="41" width="7.77734375" style="21" customWidth="1"/>
    <col min="42" max="42" width="9.6640625" style="21" customWidth="1"/>
    <col min="43" max="44" width="7.77734375" style="21" customWidth="1"/>
    <col min="45" max="16384" width="17.33203125" style="21"/>
  </cols>
  <sheetData>
    <row r="1" spans="1:44" ht="18" x14ac:dyDescent="0.3">
      <c r="A1" s="99" t="s">
        <v>58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</row>
    <row r="2" spans="1:44" ht="3" customHeight="1" thickBot="1" x14ac:dyDescent="0.35"/>
    <row r="3" spans="1:44" s="25" customFormat="1" ht="18" customHeight="1" thickBot="1" x14ac:dyDescent="0.35">
      <c r="A3" s="101"/>
      <c r="B3" s="104" t="s">
        <v>43</v>
      </c>
      <c r="C3" s="104"/>
      <c r="D3" s="104"/>
      <c r="E3" s="105" t="s">
        <v>51</v>
      </c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  <c r="S3" s="106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</row>
    <row r="4" spans="1:44" s="25" customFormat="1" ht="91.2" customHeight="1" thickBot="1" x14ac:dyDescent="0.35">
      <c r="A4" s="102"/>
      <c r="B4" s="26" t="s">
        <v>47</v>
      </c>
      <c r="C4" s="26" t="s">
        <v>52</v>
      </c>
      <c r="D4" s="27" t="s">
        <v>53</v>
      </c>
      <c r="E4" s="28" t="s">
        <v>0</v>
      </c>
      <c r="F4" s="29" t="s">
        <v>1</v>
      </c>
      <c r="G4" s="29" t="s">
        <v>2</v>
      </c>
      <c r="H4" s="29" t="s">
        <v>3</v>
      </c>
      <c r="I4" s="29" t="s">
        <v>4</v>
      </c>
      <c r="J4" s="29" t="s">
        <v>5</v>
      </c>
      <c r="K4" s="29" t="s">
        <v>6</v>
      </c>
      <c r="L4" s="29" t="s">
        <v>7</v>
      </c>
      <c r="M4" s="29" t="s">
        <v>8</v>
      </c>
      <c r="N4" s="29" t="s">
        <v>9</v>
      </c>
      <c r="O4" s="29" t="s">
        <v>10</v>
      </c>
      <c r="P4" s="29" t="s">
        <v>11</v>
      </c>
      <c r="Q4" s="29" t="s">
        <v>12</v>
      </c>
      <c r="R4" s="29" t="s">
        <v>13</v>
      </c>
      <c r="S4" s="29" t="s">
        <v>14</v>
      </c>
      <c r="T4" s="29" t="s">
        <v>15</v>
      </c>
      <c r="U4" s="29" t="s">
        <v>16</v>
      </c>
      <c r="V4" s="29" t="s">
        <v>17</v>
      </c>
      <c r="W4" s="29" t="s">
        <v>18</v>
      </c>
      <c r="X4" s="29" t="s">
        <v>19</v>
      </c>
      <c r="Y4" s="29" t="s">
        <v>20</v>
      </c>
      <c r="Z4" s="29" t="s">
        <v>21</v>
      </c>
      <c r="AA4" s="29" t="s">
        <v>22</v>
      </c>
      <c r="AB4" s="29" t="s">
        <v>23</v>
      </c>
      <c r="AC4" s="29" t="s">
        <v>24</v>
      </c>
      <c r="AD4" s="29" t="s">
        <v>25</v>
      </c>
      <c r="AE4" s="29" t="s">
        <v>26</v>
      </c>
      <c r="AF4" s="29" t="s">
        <v>27</v>
      </c>
      <c r="AG4" s="29" t="s">
        <v>28</v>
      </c>
      <c r="AH4" s="29" t="s">
        <v>29</v>
      </c>
      <c r="AI4" s="29" t="s">
        <v>30</v>
      </c>
      <c r="AJ4" s="29" t="s">
        <v>31</v>
      </c>
      <c r="AK4" s="29" t="s">
        <v>32</v>
      </c>
      <c r="AL4" s="29" t="s">
        <v>33</v>
      </c>
      <c r="AM4" s="29" t="s">
        <v>34</v>
      </c>
      <c r="AN4" s="29" t="s">
        <v>35</v>
      </c>
      <c r="AO4" s="29" t="s">
        <v>36</v>
      </c>
      <c r="AP4" s="29" t="s">
        <v>37</v>
      </c>
      <c r="AQ4" s="29" t="s">
        <v>38</v>
      </c>
      <c r="AR4" s="30" t="s">
        <v>56</v>
      </c>
    </row>
    <row r="5" spans="1:44" s="25" customFormat="1" ht="14.4" thickBot="1" x14ac:dyDescent="0.35">
      <c r="A5" s="103"/>
      <c r="B5" s="31" t="s">
        <v>54</v>
      </c>
      <c r="C5" s="32" t="s">
        <v>41</v>
      </c>
      <c r="D5" s="33" t="s">
        <v>41</v>
      </c>
      <c r="E5" s="34" t="s">
        <v>41</v>
      </c>
      <c r="F5" s="35" t="s">
        <v>41</v>
      </c>
      <c r="G5" s="35" t="s">
        <v>41</v>
      </c>
      <c r="H5" s="35" t="s">
        <v>41</v>
      </c>
      <c r="I5" s="35" t="s">
        <v>41</v>
      </c>
      <c r="J5" s="35" t="s">
        <v>41</v>
      </c>
      <c r="K5" s="35" t="s">
        <v>41</v>
      </c>
      <c r="L5" s="35" t="s">
        <v>41</v>
      </c>
      <c r="M5" s="35" t="s">
        <v>41</v>
      </c>
      <c r="N5" s="35" t="s">
        <v>41</v>
      </c>
      <c r="O5" s="35" t="s">
        <v>41</v>
      </c>
      <c r="P5" s="35" t="s">
        <v>41</v>
      </c>
      <c r="Q5" s="35" t="s">
        <v>41</v>
      </c>
      <c r="R5" s="35" t="s">
        <v>41</v>
      </c>
      <c r="S5" s="35" t="s">
        <v>41</v>
      </c>
      <c r="T5" s="35" t="s">
        <v>41</v>
      </c>
      <c r="U5" s="35" t="s">
        <v>41</v>
      </c>
      <c r="V5" s="35" t="s">
        <v>41</v>
      </c>
      <c r="W5" s="35" t="s">
        <v>41</v>
      </c>
      <c r="X5" s="35" t="s">
        <v>41</v>
      </c>
      <c r="Y5" s="35" t="s">
        <v>41</v>
      </c>
      <c r="Z5" s="35" t="s">
        <v>41</v>
      </c>
      <c r="AA5" s="35" t="s">
        <v>41</v>
      </c>
      <c r="AB5" s="35" t="s">
        <v>41</v>
      </c>
      <c r="AC5" s="35" t="s">
        <v>41</v>
      </c>
      <c r="AD5" s="35" t="s">
        <v>41</v>
      </c>
      <c r="AE5" s="35" t="s">
        <v>41</v>
      </c>
      <c r="AF5" s="35" t="s">
        <v>41</v>
      </c>
      <c r="AG5" s="35" t="s">
        <v>41</v>
      </c>
      <c r="AH5" s="35" t="s">
        <v>41</v>
      </c>
      <c r="AI5" s="35" t="s">
        <v>41</v>
      </c>
      <c r="AJ5" s="35" t="s">
        <v>41</v>
      </c>
      <c r="AK5" s="35" t="s">
        <v>41</v>
      </c>
      <c r="AL5" s="35" t="s">
        <v>41</v>
      </c>
      <c r="AM5" s="35" t="s">
        <v>41</v>
      </c>
      <c r="AN5" s="35" t="s">
        <v>41</v>
      </c>
      <c r="AO5" s="35" t="s">
        <v>41</v>
      </c>
      <c r="AP5" s="35" t="s">
        <v>41</v>
      </c>
      <c r="AQ5" s="35" t="s">
        <v>41</v>
      </c>
      <c r="AR5" s="36" t="s">
        <v>41</v>
      </c>
    </row>
    <row r="6" spans="1:44" s="81" customFormat="1" ht="14.4" thickBot="1" x14ac:dyDescent="0.35">
      <c r="A6" s="69" t="s">
        <v>39</v>
      </c>
      <c r="B6" s="70">
        <v>162885</v>
      </c>
      <c r="C6" s="76">
        <v>100</v>
      </c>
      <c r="D6" s="76">
        <v>23.404856186880316</v>
      </c>
      <c r="E6" s="77">
        <v>30.134143721030178</v>
      </c>
      <c r="F6" s="78">
        <v>22.081836878779505</v>
      </c>
      <c r="G6" s="78">
        <v>12.20922736900267</v>
      </c>
      <c r="H6" s="78">
        <v>23.867145532123889</v>
      </c>
      <c r="I6" s="79">
        <v>13.303864689811832</v>
      </c>
      <c r="J6" s="80">
        <v>4.839610768333487</v>
      </c>
      <c r="K6" s="78">
        <v>5.1834116094176874</v>
      </c>
      <c r="L6" s="78">
        <v>6.052736593302023</v>
      </c>
      <c r="M6" s="78">
        <v>11.966111059950272</v>
      </c>
      <c r="N6" s="79">
        <v>2.1745403198575683</v>
      </c>
      <c r="O6" s="80">
        <v>18.255824661571047</v>
      </c>
      <c r="P6" s="78">
        <v>14.336495073211161</v>
      </c>
      <c r="Q6" s="78">
        <v>3.053688184915738</v>
      </c>
      <c r="R6" s="78">
        <v>1.9737851858673297</v>
      </c>
      <c r="S6" s="79">
        <v>0.66672805967400306</v>
      </c>
      <c r="T6" s="80">
        <v>1.3316143291279123</v>
      </c>
      <c r="U6" s="78">
        <v>0.95773091444884428</v>
      </c>
      <c r="V6" s="78">
        <v>0.62682260490530128</v>
      </c>
      <c r="W6" s="78">
        <v>1.4936918684961782</v>
      </c>
      <c r="X6" s="79">
        <v>1.1357706357245911</v>
      </c>
      <c r="Y6" s="80">
        <v>1.1406820763115082</v>
      </c>
      <c r="Z6" s="78">
        <v>0.3045093163888633</v>
      </c>
      <c r="AA6" s="78">
        <v>0.25723670073978572</v>
      </c>
      <c r="AB6" s="78">
        <v>2.3108327961445192</v>
      </c>
      <c r="AC6" s="79">
        <v>0.42361175062160422</v>
      </c>
      <c r="AD6" s="80">
        <v>0.64401264695951133</v>
      </c>
      <c r="AE6" s="78">
        <v>1.6484022469840685</v>
      </c>
      <c r="AF6" s="78">
        <v>1.0608711667741044</v>
      </c>
      <c r="AG6" s="78">
        <v>0.14611535746078522</v>
      </c>
      <c r="AH6" s="79">
        <v>0.10989348313227122</v>
      </c>
      <c r="AI6" s="80">
        <v>9.9456671885072304E-2</v>
      </c>
      <c r="AJ6" s="78">
        <v>9.4545231298155147E-2</v>
      </c>
      <c r="AK6" s="78">
        <v>9.2089511004696561E-2</v>
      </c>
      <c r="AL6" s="78">
        <v>7.6741259170580473E-2</v>
      </c>
      <c r="AM6" s="79">
        <v>8.533628019768548E-2</v>
      </c>
      <c r="AN6" s="78">
        <v>0.16698897995518311</v>
      </c>
      <c r="AO6" s="78">
        <v>2.2715412714491817E-2</v>
      </c>
      <c r="AP6" s="78">
        <v>3.5607944255149335E-2</v>
      </c>
      <c r="AQ6" s="78">
        <v>1.4120391687386807E-2</v>
      </c>
      <c r="AR6" s="78">
        <v>0.15286858826779628</v>
      </c>
    </row>
    <row r="7" spans="1:44" ht="13.8" x14ac:dyDescent="0.3">
      <c r="A7" s="37" t="s">
        <v>0</v>
      </c>
      <c r="B7" s="38">
        <v>46093</v>
      </c>
      <c r="C7" s="39">
        <v>28.297878871596527</v>
      </c>
      <c r="D7" s="40">
        <v>44.629336341743866</v>
      </c>
      <c r="E7" s="41">
        <v>100</v>
      </c>
      <c r="F7" s="42">
        <v>3.2325949710368165</v>
      </c>
      <c r="G7" s="42">
        <v>1.8549454364003211</v>
      </c>
      <c r="H7" s="42">
        <v>12.780682533139522</v>
      </c>
      <c r="I7" s="43">
        <v>4.0461675308615188</v>
      </c>
      <c r="J7" s="44">
        <v>0.13668019005054999</v>
      </c>
      <c r="K7" s="42">
        <v>4.5950578178899182</v>
      </c>
      <c r="L7" s="42">
        <v>1.1433406374069814</v>
      </c>
      <c r="M7" s="42">
        <v>4.3368841255722126</v>
      </c>
      <c r="N7" s="43">
        <v>0</v>
      </c>
      <c r="O7" s="44">
        <v>11.431236847243616</v>
      </c>
      <c r="P7" s="42">
        <v>3.5840583168810882</v>
      </c>
      <c r="Q7" s="42">
        <v>0.32108997027748248</v>
      </c>
      <c r="R7" s="42">
        <v>0.31241186297268564</v>
      </c>
      <c r="S7" s="43">
        <v>0.23864795088191265</v>
      </c>
      <c r="T7" s="44">
        <v>0.63567136007636726</v>
      </c>
      <c r="U7" s="42">
        <v>0.41004057015164991</v>
      </c>
      <c r="V7" s="42">
        <v>4.989911700258174E-2</v>
      </c>
      <c r="W7" s="42">
        <v>0.32542902392988088</v>
      </c>
      <c r="X7" s="43">
        <v>0.55973792115939514</v>
      </c>
      <c r="Y7" s="44">
        <v>0.1844097802269325</v>
      </c>
      <c r="Z7" s="42">
        <v>0</v>
      </c>
      <c r="AA7" s="42">
        <v>2.169526826199206E-3</v>
      </c>
      <c r="AB7" s="42">
        <v>0.30807280932028724</v>
      </c>
      <c r="AC7" s="43">
        <v>8.0272492569370621E-2</v>
      </c>
      <c r="AD7" s="44">
        <v>0.68774000390514833</v>
      </c>
      <c r="AE7" s="42">
        <v>2.8203848740589677</v>
      </c>
      <c r="AF7" s="42">
        <v>0.57058555529039123</v>
      </c>
      <c r="AG7" s="42">
        <v>2.3864795088191264E-2</v>
      </c>
      <c r="AH7" s="43">
        <v>0</v>
      </c>
      <c r="AI7" s="44">
        <v>1.084763413099603E-2</v>
      </c>
      <c r="AJ7" s="42">
        <v>3.0373375566788881E-2</v>
      </c>
      <c r="AK7" s="42">
        <v>1.518668778339444E-2</v>
      </c>
      <c r="AL7" s="42">
        <v>4.339053652398412E-3</v>
      </c>
      <c r="AM7" s="43">
        <v>1.518668778339444E-2</v>
      </c>
      <c r="AN7" s="42">
        <v>1.084763413099603E-2</v>
      </c>
      <c r="AO7" s="42">
        <v>0</v>
      </c>
      <c r="AP7" s="42">
        <v>8.6781073047968241E-3</v>
      </c>
      <c r="AQ7" s="42">
        <v>0</v>
      </c>
      <c r="AR7" s="42">
        <v>1.3017160957195234E-2</v>
      </c>
    </row>
    <row r="8" spans="1:44" ht="27.6" x14ac:dyDescent="0.3">
      <c r="A8" s="37" t="s">
        <v>1</v>
      </c>
      <c r="B8" s="38">
        <v>19399</v>
      </c>
      <c r="C8" s="39">
        <v>11.909629493200724</v>
      </c>
      <c r="D8" s="40">
        <v>17.74833754317233</v>
      </c>
      <c r="E8" s="41">
        <v>2.1083561008299396</v>
      </c>
      <c r="F8" s="42">
        <v>100</v>
      </c>
      <c r="G8" s="42">
        <v>9.9489664415691532</v>
      </c>
      <c r="H8" s="42">
        <v>13.22748595288417</v>
      </c>
      <c r="I8" s="43">
        <v>12.954275993607917</v>
      </c>
      <c r="J8" s="44">
        <v>0.62374349193257383</v>
      </c>
      <c r="K8" s="42">
        <v>0.93303778545285843</v>
      </c>
      <c r="L8" s="42">
        <v>4.2064023918758702</v>
      </c>
      <c r="M8" s="42">
        <v>11.681014485282747</v>
      </c>
      <c r="N8" s="43">
        <v>0</v>
      </c>
      <c r="O8" s="44">
        <v>8.7220990772720253</v>
      </c>
      <c r="P8" s="42">
        <v>22.949636579205112</v>
      </c>
      <c r="Q8" s="42">
        <v>1.9433991442857881</v>
      </c>
      <c r="R8" s="42">
        <v>1.6598793752255272</v>
      </c>
      <c r="S8" s="43">
        <v>0.28867467395226559</v>
      </c>
      <c r="T8" s="44">
        <v>0.36599824733233671</v>
      </c>
      <c r="U8" s="42">
        <v>0.56703953812052166</v>
      </c>
      <c r="V8" s="42">
        <v>0.22166091035620392</v>
      </c>
      <c r="W8" s="42">
        <v>0.66498273106861183</v>
      </c>
      <c r="X8" s="43">
        <v>0.38146296200835095</v>
      </c>
      <c r="Y8" s="44">
        <v>0.88148873653281101</v>
      </c>
      <c r="Z8" s="42">
        <v>3.6084334244033199E-2</v>
      </c>
      <c r="AA8" s="42">
        <v>0.11340790762410433</v>
      </c>
      <c r="AB8" s="42">
        <v>2.2011443888860249</v>
      </c>
      <c r="AC8" s="43">
        <v>0.11856281251610906</v>
      </c>
      <c r="AD8" s="44">
        <v>0.28351976906026083</v>
      </c>
      <c r="AE8" s="42">
        <v>0.23197072014021339</v>
      </c>
      <c r="AF8" s="42">
        <v>0.85055930718078254</v>
      </c>
      <c r="AG8" s="42">
        <v>3.6084334244033199E-2</v>
      </c>
      <c r="AH8" s="43">
        <v>5.1549048920047427E-3</v>
      </c>
      <c r="AI8" s="44">
        <v>2.5774524460023714E-2</v>
      </c>
      <c r="AJ8" s="42">
        <v>1.5464714676014228E-2</v>
      </c>
      <c r="AK8" s="42">
        <v>1.0309809784009485E-2</v>
      </c>
      <c r="AL8" s="42">
        <v>5.1549048920047427E-3</v>
      </c>
      <c r="AM8" s="43">
        <v>5.1549048920047427E-2</v>
      </c>
      <c r="AN8" s="42">
        <v>0.3144491984122893</v>
      </c>
      <c r="AO8" s="42">
        <v>0</v>
      </c>
      <c r="AP8" s="42">
        <v>2.5774524460023714E-2</v>
      </c>
      <c r="AQ8" s="42">
        <v>0</v>
      </c>
      <c r="AR8" s="42">
        <v>6.7013763596061648E-2</v>
      </c>
    </row>
    <row r="9" spans="1:44" ht="13.8" x14ac:dyDescent="0.3">
      <c r="A9" s="37" t="s">
        <v>2</v>
      </c>
      <c r="B9" s="38">
        <v>11733</v>
      </c>
      <c r="C9" s="39">
        <v>7.2032415507873644</v>
      </c>
      <c r="D9" s="40">
        <v>18.920992073638455</v>
      </c>
      <c r="E9" s="41">
        <v>1.8835762379613059</v>
      </c>
      <c r="F9" s="42">
        <v>11.710559959089748</v>
      </c>
      <c r="G9" s="42">
        <v>100</v>
      </c>
      <c r="H9" s="42">
        <v>33.401517088553653</v>
      </c>
      <c r="I9" s="43">
        <v>12.537287991136111</v>
      </c>
      <c r="J9" s="44">
        <v>0.78411318503366567</v>
      </c>
      <c r="K9" s="42">
        <v>0.6392227051904884</v>
      </c>
      <c r="L9" s="42">
        <v>3.8182902923378501</v>
      </c>
      <c r="M9" s="42">
        <v>6.2302906332566268</v>
      </c>
      <c r="N9" s="43">
        <v>0</v>
      </c>
      <c r="O9" s="44">
        <v>14.957811301457427</v>
      </c>
      <c r="P9" s="42">
        <v>32.097502769965061</v>
      </c>
      <c r="Q9" s="42">
        <v>2.1136964118298818</v>
      </c>
      <c r="R9" s="42">
        <v>0.53694707236001016</v>
      </c>
      <c r="S9" s="43">
        <v>0.34091877610159377</v>
      </c>
      <c r="T9" s="44">
        <v>0.34091877610159377</v>
      </c>
      <c r="U9" s="42">
        <v>0.53694707236001016</v>
      </c>
      <c r="V9" s="42">
        <v>0.17898235745333674</v>
      </c>
      <c r="W9" s="42">
        <v>2.1818801670502004</v>
      </c>
      <c r="X9" s="43">
        <v>2.6676894229949717</v>
      </c>
      <c r="Y9" s="44">
        <v>0.98866445069462194</v>
      </c>
      <c r="Z9" s="42">
        <v>2.5568908207619537E-2</v>
      </c>
      <c r="AA9" s="42">
        <v>1.704593880507969E-2</v>
      </c>
      <c r="AB9" s="42">
        <v>2.9233785050711667</v>
      </c>
      <c r="AC9" s="43">
        <v>0.13636751044063752</v>
      </c>
      <c r="AD9" s="44">
        <v>0.23012017386857581</v>
      </c>
      <c r="AE9" s="42">
        <v>0.1534134492457172</v>
      </c>
      <c r="AF9" s="42">
        <v>0.8182050626438252</v>
      </c>
      <c r="AG9" s="42">
        <v>2.5568908207619537E-2</v>
      </c>
      <c r="AH9" s="43">
        <v>0</v>
      </c>
      <c r="AI9" s="44">
        <v>0</v>
      </c>
      <c r="AJ9" s="42">
        <v>5.9660785817778908E-2</v>
      </c>
      <c r="AK9" s="42">
        <v>1.704593880507969E-2</v>
      </c>
      <c r="AL9" s="42">
        <v>8.5229694025398452E-3</v>
      </c>
      <c r="AM9" s="43">
        <v>5.9660785817778908E-2</v>
      </c>
      <c r="AN9" s="42">
        <v>0.27273502088127505</v>
      </c>
      <c r="AO9" s="42">
        <v>0</v>
      </c>
      <c r="AP9" s="42">
        <v>8.5229694025398452E-3</v>
      </c>
      <c r="AQ9" s="42">
        <v>8.5229694025398452E-3</v>
      </c>
      <c r="AR9" s="42">
        <v>0</v>
      </c>
    </row>
    <row r="10" spans="1:44" ht="13.8" x14ac:dyDescent="0.3">
      <c r="A10" s="37" t="s">
        <v>3</v>
      </c>
      <c r="B10" s="38">
        <v>10353</v>
      </c>
      <c r="C10" s="39">
        <v>6.3560180495441569</v>
      </c>
      <c r="D10" s="40">
        <v>25.75099005119289</v>
      </c>
      <c r="E10" s="41">
        <v>8.6931324253839468E-2</v>
      </c>
      <c r="F10" s="42">
        <v>6.3556457065584855</v>
      </c>
      <c r="G10" s="42">
        <v>0.57954216169226314</v>
      </c>
      <c r="H10" s="42">
        <v>100</v>
      </c>
      <c r="I10" s="43">
        <v>6.7999613638558873</v>
      </c>
      <c r="J10" s="44">
        <v>3.8636144112817544E-2</v>
      </c>
      <c r="K10" s="42">
        <v>5.7954216169226316E-2</v>
      </c>
      <c r="L10" s="42">
        <v>0.28011204481792717</v>
      </c>
      <c r="M10" s="42">
        <v>10.257896261953057</v>
      </c>
      <c r="N10" s="43">
        <v>0</v>
      </c>
      <c r="O10" s="44">
        <v>30.464599632956631</v>
      </c>
      <c r="P10" s="42">
        <v>5.2351975272867763</v>
      </c>
      <c r="Q10" s="42">
        <v>0.94658553076402974</v>
      </c>
      <c r="R10" s="42">
        <v>0.16420361247947454</v>
      </c>
      <c r="S10" s="43">
        <v>9.6590360282043861E-3</v>
      </c>
      <c r="T10" s="44">
        <v>8.6931324253839468E-2</v>
      </c>
      <c r="U10" s="42">
        <v>0.51192890949483238</v>
      </c>
      <c r="V10" s="42">
        <v>0.11590843233845263</v>
      </c>
      <c r="W10" s="42">
        <v>0.89829035062300788</v>
      </c>
      <c r="X10" s="43">
        <v>9.6590360282043861E-3</v>
      </c>
      <c r="Y10" s="44">
        <v>1.9318072056408772E-2</v>
      </c>
      <c r="Z10" s="42">
        <v>4.8295180141021923E-2</v>
      </c>
      <c r="AA10" s="42">
        <v>9.6590360282043861E-3</v>
      </c>
      <c r="AB10" s="42">
        <v>8.6931324253839468E-2</v>
      </c>
      <c r="AC10" s="43">
        <v>0.21249879262049648</v>
      </c>
      <c r="AD10" s="44">
        <v>0.30908915290254035</v>
      </c>
      <c r="AE10" s="42">
        <v>0</v>
      </c>
      <c r="AF10" s="42">
        <v>0.84999517048198592</v>
      </c>
      <c r="AG10" s="42">
        <v>0</v>
      </c>
      <c r="AH10" s="43">
        <v>0</v>
      </c>
      <c r="AI10" s="44">
        <v>0</v>
      </c>
      <c r="AJ10" s="42">
        <v>1.9318072056408772E-2</v>
      </c>
      <c r="AK10" s="42">
        <v>0</v>
      </c>
      <c r="AL10" s="42">
        <v>0</v>
      </c>
      <c r="AM10" s="43">
        <v>9.6590360282043861E-3</v>
      </c>
      <c r="AN10" s="42">
        <v>1.9318072056408772E-2</v>
      </c>
      <c r="AO10" s="42">
        <v>0</v>
      </c>
      <c r="AP10" s="42">
        <v>0</v>
      </c>
      <c r="AQ10" s="42">
        <v>0</v>
      </c>
      <c r="AR10" s="42">
        <v>0</v>
      </c>
    </row>
    <row r="11" spans="1:44" ht="13.8" x14ac:dyDescent="0.3">
      <c r="A11" s="37" t="s">
        <v>4</v>
      </c>
      <c r="B11" s="45">
        <v>9845</v>
      </c>
      <c r="C11" s="39">
        <v>6.0441415722749179</v>
      </c>
      <c r="D11" s="40">
        <v>2.7729812087353989</v>
      </c>
      <c r="E11" s="41">
        <v>2.3869984763839511</v>
      </c>
      <c r="F11" s="42">
        <v>36.272219400711023</v>
      </c>
      <c r="G11" s="42">
        <v>18.181818181818183</v>
      </c>
      <c r="H11" s="42">
        <v>20.904012188928391</v>
      </c>
      <c r="I11" s="43">
        <v>100</v>
      </c>
      <c r="J11" s="44">
        <v>0.73133570340274257</v>
      </c>
      <c r="K11" s="42">
        <v>2.1736922295581511</v>
      </c>
      <c r="L11" s="42">
        <v>3.0472320975114271</v>
      </c>
      <c r="M11" s="42">
        <v>27.252412392077197</v>
      </c>
      <c r="N11" s="43">
        <v>0</v>
      </c>
      <c r="O11" s="44">
        <v>20.761808024377856</v>
      </c>
      <c r="P11" s="42">
        <v>37.176231589639414</v>
      </c>
      <c r="Q11" s="42">
        <v>2.9558151345860844</v>
      </c>
      <c r="R11" s="42">
        <v>2.1229050279329607</v>
      </c>
      <c r="S11" s="43">
        <v>0.26409344845099036</v>
      </c>
      <c r="T11" s="44">
        <v>0.50787201625190448</v>
      </c>
      <c r="U11" s="42">
        <v>0.94464195022854247</v>
      </c>
      <c r="V11" s="42">
        <v>3.0472320975114268E-2</v>
      </c>
      <c r="W11" s="42">
        <v>3.7582529202640935</v>
      </c>
      <c r="X11" s="43">
        <v>0.68054850177755211</v>
      </c>
      <c r="Y11" s="44">
        <v>0.96495683087861861</v>
      </c>
      <c r="Z11" s="42">
        <v>1.015744032503809E-2</v>
      </c>
      <c r="AA11" s="42">
        <v>4.0629761300152362E-2</v>
      </c>
      <c r="AB11" s="42">
        <v>3.4332148298628749</v>
      </c>
      <c r="AC11" s="43">
        <v>0.29456576942610463</v>
      </c>
      <c r="AD11" s="44">
        <v>0.31488065007618082</v>
      </c>
      <c r="AE11" s="42">
        <v>0.35551041137633316</v>
      </c>
      <c r="AF11" s="42">
        <v>1.4626714068054851</v>
      </c>
      <c r="AG11" s="42">
        <v>2.0314880650076181E-2</v>
      </c>
      <c r="AH11" s="43">
        <v>0</v>
      </c>
      <c r="AI11" s="44">
        <v>0</v>
      </c>
      <c r="AJ11" s="42">
        <v>9.1416962925342821E-2</v>
      </c>
      <c r="AK11" s="42">
        <v>5.0787201625190445E-2</v>
      </c>
      <c r="AL11" s="42">
        <v>0</v>
      </c>
      <c r="AM11" s="43">
        <v>6.0944641950228536E-2</v>
      </c>
      <c r="AN11" s="42">
        <v>0.43676993397663794</v>
      </c>
      <c r="AO11" s="42">
        <v>0</v>
      </c>
      <c r="AP11" s="42">
        <v>4.0629761300152362E-2</v>
      </c>
      <c r="AQ11" s="42">
        <v>0</v>
      </c>
      <c r="AR11" s="42">
        <v>3.0472320975114268E-2</v>
      </c>
    </row>
    <row r="12" spans="1:44" ht="13.8" x14ac:dyDescent="0.3">
      <c r="A12" s="46" t="s">
        <v>5</v>
      </c>
      <c r="B12" s="38">
        <v>7118</v>
      </c>
      <c r="C12" s="47">
        <v>4.369954262209534</v>
      </c>
      <c r="D12" s="48">
        <v>0.42146670413037374</v>
      </c>
      <c r="E12" s="49">
        <v>0.73054228715931435</v>
      </c>
      <c r="F12" s="50">
        <v>4.3692048328182072</v>
      </c>
      <c r="G12" s="50">
        <v>1.4891823545939871</v>
      </c>
      <c r="H12" s="50">
        <v>5.8724360775498736</v>
      </c>
      <c r="I12" s="51">
        <v>2.7254846867097502</v>
      </c>
      <c r="J12" s="52">
        <v>100</v>
      </c>
      <c r="K12" s="50">
        <v>0.95532452936218037</v>
      </c>
      <c r="L12" s="50">
        <v>0.53385782523180669</v>
      </c>
      <c r="M12" s="50">
        <v>1.9106490587243607</v>
      </c>
      <c r="N12" s="51">
        <v>0</v>
      </c>
      <c r="O12" s="52">
        <v>4.4254003933689239</v>
      </c>
      <c r="P12" s="50">
        <v>3.7651025568980048</v>
      </c>
      <c r="Q12" s="50">
        <v>1.1660578814273672</v>
      </c>
      <c r="R12" s="50">
        <v>0.67434672660859796</v>
      </c>
      <c r="S12" s="51">
        <v>8.4293340826074745E-2</v>
      </c>
      <c r="T12" s="52">
        <v>0.19668446192750771</v>
      </c>
      <c r="U12" s="50">
        <v>0.22478224220286599</v>
      </c>
      <c r="V12" s="50">
        <v>9.8342230963753857E-2</v>
      </c>
      <c r="W12" s="50">
        <v>0.63220005619556052</v>
      </c>
      <c r="X12" s="51">
        <v>0.91317785894914294</v>
      </c>
      <c r="Y12" s="52">
        <v>0.33717336330429898</v>
      </c>
      <c r="Z12" s="50">
        <v>1.4048890137679125E-2</v>
      </c>
      <c r="AA12" s="50">
        <v>8.4293340826074745E-2</v>
      </c>
      <c r="AB12" s="50">
        <v>0.88508007867378469</v>
      </c>
      <c r="AC12" s="51">
        <v>2.8097780275358249E-2</v>
      </c>
      <c r="AD12" s="52">
        <v>8.4293340826074745E-2</v>
      </c>
      <c r="AE12" s="50">
        <v>9.8342230963753857E-2</v>
      </c>
      <c r="AF12" s="50">
        <v>0.28097780275358247</v>
      </c>
      <c r="AG12" s="50">
        <v>2.8097780275358249E-2</v>
      </c>
      <c r="AH12" s="51">
        <v>0</v>
      </c>
      <c r="AI12" s="52">
        <v>4.2146670413037372E-2</v>
      </c>
      <c r="AJ12" s="50">
        <v>0</v>
      </c>
      <c r="AK12" s="50">
        <v>0</v>
      </c>
      <c r="AL12" s="50">
        <v>2.8097780275358249E-2</v>
      </c>
      <c r="AM12" s="51">
        <v>0</v>
      </c>
      <c r="AN12" s="50">
        <v>4.2146670413037372E-2</v>
      </c>
      <c r="AO12" s="50">
        <v>0</v>
      </c>
      <c r="AP12" s="50">
        <v>1.4048890137679125E-2</v>
      </c>
      <c r="AQ12" s="50">
        <v>4.2146670413037372E-2</v>
      </c>
      <c r="AR12" s="50">
        <v>0</v>
      </c>
    </row>
    <row r="13" spans="1:44" ht="13.8" x14ac:dyDescent="0.3">
      <c r="A13" s="37" t="s">
        <v>6</v>
      </c>
      <c r="B13" s="38">
        <v>4962</v>
      </c>
      <c r="C13" s="39">
        <v>3.0463210240353624</v>
      </c>
      <c r="D13" s="40">
        <v>8.7666263603385737</v>
      </c>
      <c r="E13" s="41">
        <v>10.07658202337767</v>
      </c>
      <c r="F13" s="42">
        <v>5.259975816203144</v>
      </c>
      <c r="G13" s="42">
        <v>2.8214429665457477</v>
      </c>
      <c r="H13" s="42">
        <v>14.046755340588474</v>
      </c>
      <c r="I13" s="43">
        <v>8.1217251108424016</v>
      </c>
      <c r="J13" s="44">
        <v>0.42321644498186217</v>
      </c>
      <c r="K13" s="42">
        <v>98.246674727932287</v>
      </c>
      <c r="L13" s="42">
        <v>0.54413542926239422</v>
      </c>
      <c r="M13" s="42">
        <v>14.349052801289803</v>
      </c>
      <c r="N13" s="43">
        <v>0</v>
      </c>
      <c r="O13" s="44">
        <v>25.050382910116888</v>
      </c>
      <c r="P13" s="42">
        <v>3.3252720677146312</v>
      </c>
      <c r="Q13" s="42">
        <v>0.18137847642079807</v>
      </c>
      <c r="R13" s="42">
        <v>1.2091898428053205</v>
      </c>
      <c r="S13" s="43">
        <v>0.38291011688835147</v>
      </c>
      <c r="T13" s="44">
        <v>1.2696493349455864</v>
      </c>
      <c r="U13" s="42">
        <v>1.7130189439742038</v>
      </c>
      <c r="V13" s="42">
        <v>6.0459492140266018E-2</v>
      </c>
      <c r="W13" s="42">
        <v>1.0278113663845223</v>
      </c>
      <c r="X13" s="43">
        <v>0.50382910116888346</v>
      </c>
      <c r="Y13" s="44">
        <v>0.14107214832728737</v>
      </c>
      <c r="Z13" s="42">
        <v>0</v>
      </c>
      <c r="AA13" s="42">
        <v>2.015316404675534E-2</v>
      </c>
      <c r="AB13" s="42">
        <v>0.16122531237404272</v>
      </c>
      <c r="AC13" s="43">
        <v>0.64490124949617089</v>
      </c>
      <c r="AD13" s="44">
        <v>0.24183796856106407</v>
      </c>
      <c r="AE13" s="42">
        <v>15.094719871019748</v>
      </c>
      <c r="AF13" s="42">
        <v>0.96735187424425628</v>
      </c>
      <c r="AG13" s="42">
        <v>0</v>
      </c>
      <c r="AH13" s="43">
        <v>0</v>
      </c>
      <c r="AI13" s="44">
        <v>8.0612656187021361E-2</v>
      </c>
      <c r="AJ13" s="42">
        <v>8.0612656187021361E-2</v>
      </c>
      <c r="AK13" s="42">
        <v>6.0459492140266018E-2</v>
      </c>
      <c r="AL13" s="42">
        <v>0</v>
      </c>
      <c r="AM13" s="43">
        <v>2.015316404675534E-2</v>
      </c>
      <c r="AN13" s="42">
        <v>0</v>
      </c>
      <c r="AO13" s="42">
        <v>0</v>
      </c>
      <c r="AP13" s="42">
        <v>0</v>
      </c>
      <c r="AQ13" s="42">
        <v>0</v>
      </c>
      <c r="AR13" s="42">
        <v>2.015316404675534E-2</v>
      </c>
    </row>
    <row r="14" spans="1:44" ht="13.8" x14ac:dyDescent="0.3">
      <c r="A14" s="37" t="s">
        <v>7</v>
      </c>
      <c r="B14" s="38">
        <v>6428</v>
      </c>
      <c r="C14" s="39">
        <v>3.9463425115879303</v>
      </c>
      <c r="D14" s="40">
        <v>7.7317983820784075</v>
      </c>
      <c r="E14" s="41">
        <v>3.6092097075295579</v>
      </c>
      <c r="F14" s="42">
        <v>17.812694461729929</v>
      </c>
      <c r="G14" s="42">
        <v>8.6185438705662722</v>
      </c>
      <c r="H14" s="42">
        <v>52.426882389545739</v>
      </c>
      <c r="I14" s="43">
        <v>11.40323584318606</v>
      </c>
      <c r="J14" s="44">
        <v>0.90230242688238949</v>
      </c>
      <c r="K14" s="42">
        <v>1.0112009956440573</v>
      </c>
      <c r="L14" s="42">
        <v>100</v>
      </c>
      <c r="M14" s="42">
        <v>7.7162414436838827</v>
      </c>
      <c r="N14" s="43">
        <v>0</v>
      </c>
      <c r="O14" s="44">
        <v>16.194772868699438</v>
      </c>
      <c r="P14" s="42">
        <v>13.067828251400124</v>
      </c>
      <c r="Q14" s="42">
        <v>2.6135656502800249</v>
      </c>
      <c r="R14" s="42">
        <v>1.2289981331673927</v>
      </c>
      <c r="S14" s="43">
        <v>0.70006222775357807</v>
      </c>
      <c r="T14" s="44">
        <v>0.60672059738643436</v>
      </c>
      <c r="U14" s="42">
        <v>0.76228998133167392</v>
      </c>
      <c r="V14" s="42">
        <v>0.17112632233976355</v>
      </c>
      <c r="W14" s="42">
        <v>1.1667703795892967</v>
      </c>
      <c r="X14" s="43">
        <v>0.59116365899191037</v>
      </c>
      <c r="Y14" s="44">
        <v>1.8668326073428747</v>
      </c>
      <c r="Z14" s="42">
        <v>0</v>
      </c>
      <c r="AA14" s="42">
        <v>4.667081518357187E-2</v>
      </c>
      <c r="AB14" s="42">
        <v>4.7759800871188549</v>
      </c>
      <c r="AC14" s="43">
        <v>0.18668326073428748</v>
      </c>
      <c r="AD14" s="44">
        <v>0.35780958307405103</v>
      </c>
      <c r="AE14" s="42">
        <v>0.3422526446795271</v>
      </c>
      <c r="AF14" s="42">
        <v>1.104542626011201</v>
      </c>
      <c r="AG14" s="42">
        <v>0.23335407591785934</v>
      </c>
      <c r="AH14" s="43">
        <v>0</v>
      </c>
      <c r="AI14" s="44">
        <v>0</v>
      </c>
      <c r="AJ14" s="42">
        <v>0</v>
      </c>
      <c r="AK14" s="42">
        <v>4.667081518357187E-2</v>
      </c>
      <c r="AL14" s="42">
        <v>1.5556938394523958E-2</v>
      </c>
      <c r="AM14" s="43">
        <v>9.3341630367143741E-2</v>
      </c>
      <c r="AN14" s="42">
        <v>0.10889856876166772</v>
      </c>
      <c r="AO14" s="42">
        <v>0</v>
      </c>
      <c r="AP14" s="42">
        <v>0.26446795270690726</v>
      </c>
      <c r="AQ14" s="42">
        <v>0</v>
      </c>
      <c r="AR14" s="42">
        <v>7.7784691972619793E-2</v>
      </c>
    </row>
    <row r="15" spans="1:44" ht="13.8" x14ac:dyDescent="0.3">
      <c r="A15" s="37" t="s">
        <v>8</v>
      </c>
      <c r="B15" s="38">
        <v>4868</v>
      </c>
      <c r="C15" s="39">
        <v>2.9886115971390859</v>
      </c>
      <c r="D15" s="40">
        <v>12.530813475760066</v>
      </c>
      <c r="E15" s="41">
        <v>2.2596548890714869</v>
      </c>
      <c r="F15" s="42">
        <v>26.684470008216927</v>
      </c>
      <c r="G15" s="42">
        <v>7.0665571076417422</v>
      </c>
      <c r="H15" s="42">
        <v>25.369761709120787</v>
      </c>
      <c r="I15" s="43">
        <v>7.1076417419884965</v>
      </c>
      <c r="J15" s="44">
        <v>0.36976170912078882</v>
      </c>
      <c r="K15" s="42">
        <v>1.4174198849630237</v>
      </c>
      <c r="L15" s="42">
        <v>1.5201314708299096</v>
      </c>
      <c r="M15" s="42">
        <v>100</v>
      </c>
      <c r="N15" s="43">
        <v>0</v>
      </c>
      <c r="O15" s="44">
        <v>28.80032867707477</v>
      </c>
      <c r="P15" s="42">
        <v>2.896466721446179</v>
      </c>
      <c r="Q15" s="42">
        <v>1.0682004930156122</v>
      </c>
      <c r="R15" s="42">
        <v>1.2530813475760065</v>
      </c>
      <c r="S15" s="43">
        <v>0.53410024650780608</v>
      </c>
      <c r="T15" s="44">
        <v>0.5135579293344289</v>
      </c>
      <c r="U15" s="42">
        <v>0.71898110106820046</v>
      </c>
      <c r="V15" s="42">
        <v>0.14379622021364011</v>
      </c>
      <c r="W15" s="42">
        <v>1.5406737880032868</v>
      </c>
      <c r="X15" s="43">
        <v>0.82169268693508635</v>
      </c>
      <c r="Y15" s="44">
        <v>0.28759244042728022</v>
      </c>
      <c r="Z15" s="42">
        <v>4.1084634346754315E-2</v>
      </c>
      <c r="AA15" s="42">
        <v>4.1084634346754315E-2</v>
      </c>
      <c r="AB15" s="42">
        <v>1.2530813475760065</v>
      </c>
      <c r="AC15" s="43">
        <v>0.14379622021364011</v>
      </c>
      <c r="AD15" s="44">
        <v>0.45193097781429747</v>
      </c>
      <c r="AE15" s="42">
        <v>0.28759244042728022</v>
      </c>
      <c r="AF15" s="42">
        <v>1.3147082990961381</v>
      </c>
      <c r="AG15" s="42">
        <v>0</v>
      </c>
      <c r="AH15" s="43">
        <v>0</v>
      </c>
      <c r="AI15" s="44">
        <v>0</v>
      </c>
      <c r="AJ15" s="42">
        <v>0.16433853738701726</v>
      </c>
      <c r="AK15" s="42">
        <v>4.1084634346754315E-2</v>
      </c>
      <c r="AL15" s="42">
        <v>0</v>
      </c>
      <c r="AM15" s="43">
        <v>6.1626951520131465E-2</v>
      </c>
      <c r="AN15" s="42">
        <v>0.22596548890714874</v>
      </c>
      <c r="AO15" s="42">
        <v>0</v>
      </c>
      <c r="AP15" s="42">
        <v>2.0542317173377157E-2</v>
      </c>
      <c r="AQ15" s="42">
        <v>0</v>
      </c>
      <c r="AR15" s="42">
        <v>2.0542317173377157E-2</v>
      </c>
    </row>
    <row r="16" spans="1:44" ht="13.8" x14ac:dyDescent="0.3">
      <c r="A16" s="53" t="s">
        <v>9</v>
      </c>
      <c r="B16" s="45">
        <v>3542</v>
      </c>
      <c r="C16" s="54">
        <v>2.1745403198575683</v>
      </c>
      <c r="D16" s="55">
        <v>2.82326369282891E-2</v>
      </c>
      <c r="E16" s="56">
        <v>1.8633540372670807</v>
      </c>
      <c r="F16" s="57">
        <v>1.4680971202710333</v>
      </c>
      <c r="G16" s="57">
        <v>0.84697910784867303</v>
      </c>
      <c r="H16" s="57">
        <v>0.25409373235460192</v>
      </c>
      <c r="I16" s="58">
        <v>1.4398644833427443</v>
      </c>
      <c r="J16" s="59">
        <v>0.16939582156973462</v>
      </c>
      <c r="K16" s="57">
        <v>0.1129305477131564</v>
      </c>
      <c r="L16" s="57">
        <v>0.16939582156973462</v>
      </c>
      <c r="M16" s="57">
        <v>0.93167701863354035</v>
      </c>
      <c r="N16" s="58">
        <v>100</v>
      </c>
      <c r="O16" s="59">
        <v>0.818746470920384</v>
      </c>
      <c r="P16" s="57">
        <v>2.1174477696216827</v>
      </c>
      <c r="Q16" s="57">
        <v>0.25409373235460192</v>
      </c>
      <c r="R16" s="57">
        <v>0.56465273856578202</v>
      </c>
      <c r="S16" s="58">
        <v>5.6465273856578201E-2</v>
      </c>
      <c r="T16" s="59">
        <v>0.16939582156973462</v>
      </c>
      <c r="U16" s="57">
        <v>5.6465273856578201E-2</v>
      </c>
      <c r="V16" s="57">
        <v>0</v>
      </c>
      <c r="W16" s="57">
        <v>2.82326369282891E-2</v>
      </c>
      <c r="X16" s="58">
        <v>0.19762845849802371</v>
      </c>
      <c r="Y16" s="59">
        <v>0.25409373235460192</v>
      </c>
      <c r="Z16" s="57">
        <v>0</v>
      </c>
      <c r="AA16" s="57">
        <v>0</v>
      </c>
      <c r="AB16" s="57">
        <v>8.4697910784867311E-2</v>
      </c>
      <c r="AC16" s="58">
        <v>2.82326369282891E-2</v>
      </c>
      <c r="AD16" s="59">
        <v>2.82326369282891E-2</v>
      </c>
      <c r="AE16" s="57">
        <v>0</v>
      </c>
      <c r="AF16" s="57">
        <v>2.82326369282891E-2</v>
      </c>
      <c r="AG16" s="57">
        <v>0</v>
      </c>
      <c r="AH16" s="58">
        <v>0</v>
      </c>
      <c r="AI16" s="59">
        <v>0</v>
      </c>
      <c r="AJ16" s="57">
        <v>0</v>
      </c>
      <c r="AK16" s="57">
        <v>0</v>
      </c>
      <c r="AL16" s="57">
        <v>0</v>
      </c>
      <c r="AM16" s="58">
        <v>2.82326369282891E-2</v>
      </c>
      <c r="AN16" s="57">
        <v>0</v>
      </c>
      <c r="AO16" s="57">
        <v>0</v>
      </c>
      <c r="AP16" s="57">
        <v>0</v>
      </c>
      <c r="AQ16" s="57">
        <v>0</v>
      </c>
      <c r="AR16" s="57">
        <v>0</v>
      </c>
    </row>
    <row r="17" spans="1:44" ht="13.8" x14ac:dyDescent="0.3">
      <c r="A17" s="37" t="s">
        <v>10</v>
      </c>
      <c r="B17" s="38">
        <v>3435</v>
      </c>
      <c r="C17" s="39">
        <v>2.1088498020075517</v>
      </c>
      <c r="D17" s="40">
        <v>9.5778748180494908</v>
      </c>
      <c r="E17" s="41">
        <v>6.1426491994177583</v>
      </c>
      <c r="F17" s="42">
        <v>14.992721979621543</v>
      </c>
      <c r="G17" s="42">
        <v>7.9767103347889377</v>
      </c>
      <c r="H17" s="42">
        <v>55.691411935953418</v>
      </c>
      <c r="I17" s="43">
        <v>9.7816593886462879</v>
      </c>
      <c r="J17" s="44">
        <v>0.40756914119359533</v>
      </c>
      <c r="K17" s="42">
        <v>3.7554585152838431</v>
      </c>
      <c r="L17" s="42">
        <v>3.14410480349345</v>
      </c>
      <c r="M17" s="42">
        <v>17.234352256186316</v>
      </c>
      <c r="N17" s="43">
        <v>0</v>
      </c>
      <c r="O17" s="44">
        <v>100</v>
      </c>
      <c r="P17" s="42">
        <v>6.0262008733624448</v>
      </c>
      <c r="Q17" s="42">
        <v>0.9606986899563319</v>
      </c>
      <c r="R17" s="42">
        <v>1.9213973799126638</v>
      </c>
      <c r="S17" s="43">
        <v>0.84425036390101893</v>
      </c>
      <c r="T17" s="44">
        <v>0.81513828238719066</v>
      </c>
      <c r="U17" s="42">
        <v>1.0480349344978166</v>
      </c>
      <c r="V17" s="42">
        <v>0.23289665211062593</v>
      </c>
      <c r="W17" s="42">
        <v>2.2416302765647744</v>
      </c>
      <c r="X17" s="43">
        <v>0.29112081513828242</v>
      </c>
      <c r="Y17" s="44">
        <v>0.90247452692867536</v>
      </c>
      <c r="Z17" s="42">
        <v>0.29112081513828242</v>
      </c>
      <c r="AA17" s="42">
        <v>0.14556040756914121</v>
      </c>
      <c r="AB17" s="42">
        <v>1.6885007278020379</v>
      </c>
      <c r="AC17" s="43">
        <v>0.26200873362445415</v>
      </c>
      <c r="AD17" s="44">
        <v>0.58224163027656484</v>
      </c>
      <c r="AE17" s="42">
        <v>0.58224163027656484</v>
      </c>
      <c r="AF17" s="42">
        <v>0.9606986899563319</v>
      </c>
      <c r="AG17" s="42">
        <v>5.8224163027656484E-2</v>
      </c>
      <c r="AH17" s="43">
        <v>0</v>
      </c>
      <c r="AI17" s="44">
        <v>0</v>
      </c>
      <c r="AJ17" s="42">
        <v>0.17467248908296942</v>
      </c>
      <c r="AK17" s="42">
        <v>8.7336244541484712E-2</v>
      </c>
      <c r="AL17" s="42">
        <v>0</v>
      </c>
      <c r="AM17" s="43">
        <v>0.11644832605531297</v>
      </c>
      <c r="AN17" s="42">
        <v>2.9112081513828242E-2</v>
      </c>
      <c r="AO17" s="42">
        <v>0</v>
      </c>
      <c r="AP17" s="42">
        <v>2.9112081513828242E-2</v>
      </c>
      <c r="AQ17" s="42">
        <v>2.9112081513828242E-2</v>
      </c>
      <c r="AR17" s="42">
        <v>8.7336244541484712E-2</v>
      </c>
    </row>
    <row r="18" spans="1:44" ht="13.8" x14ac:dyDescent="0.3">
      <c r="A18" s="37" t="s">
        <v>11</v>
      </c>
      <c r="B18" s="38">
        <v>5459</v>
      </c>
      <c r="C18" s="39">
        <v>3.3514442704975904</v>
      </c>
      <c r="D18" s="40">
        <v>10.203333943945777</v>
      </c>
      <c r="E18" s="41">
        <v>1.52042498626122</v>
      </c>
      <c r="F18" s="42">
        <v>42.791720095255542</v>
      </c>
      <c r="G18" s="42">
        <v>10.203333943945777</v>
      </c>
      <c r="H18" s="42">
        <v>10.697930023813885</v>
      </c>
      <c r="I18" s="43">
        <v>18.922879648287232</v>
      </c>
      <c r="J18" s="44">
        <v>0.95255541307931857</v>
      </c>
      <c r="K18" s="42">
        <v>0.71441655980948893</v>
      </c>
      <c r="L18" s="42">
        <v>6.7594797581974717</v>
      </c>
      <c r="M18" s="42">
        <v>14.782927276057887</v>
      </c>
      <c r="N18" s="43">
        <v>0</v>
      </c>
      <c r="O18" s="44">
        <v>5.5871038651767719</v>
      </c>
      <c r="P18" s="42">
        <v>100</v>
      </c>
      <c r="Q18" s="42">
        <v>6.7594797581974717</v>
      </c>
      <c r="R18" s="42">
        <v>2.8759846125664041</v>
      </c>
      <c r="S18" s="43">
        <v>0.18318373328448434</v>
      </c>
      <c r="T18" s="44">
        <v>0.29309397325517494</v>
      </c>
      <c r="U18" s="42">
        <v>0.87928191976552483</v>
      </c>
      <c r="V18" s="42">
        <v>0.42132258655431398</v>
      </c>
      <c r="W18" s="42">
        <v>1.1357391463638029</v>
      </c>
      <c r="X18" s="43">
        <v>0.36636746656896868</v>
      </c>
      <c r="Y18" s="44">
        <v>1.6852903462172559</v>
      </c>
      <c r="Z18" s="42">
        <v>0</v>
      </c>
      <c r="AA18" s="42">
        <v>1.8318373328448434E-2</v>
      </c>
      <c r="AB18" s="42">
        <v>6.0084264517310864</v>
      </c>
      <c r="AC18" s="43">
        <v>0.14654698662758747</v>
      </c>
      <c r="AD18" s="44">
        <v>0.29309397325517494</v>
      </c>
      <c r="AE18" s="42">
        <v>0.23813885326982964</v>
      </c>
      <c r="AF18" s="42">
        <v>1.5570617329181169</v>
      </c>
      <c r="AG18" s="42">
        <v>0</v>
      </c>
      <c r="AH18" s="43">
        <v>0</v>
      </c>
      <c r="AI18" s="44">
        <v>3.6636746656896868E-2</v>
      </c>
      <c r="AJ18" s="42">
        <v>1.8318373328448434E-2</v>
      </c>
      <c r="AK18" s="42">
        <v>0</v>
      </c>
      <c r="AL18" s="42">
        <v>0</v>
      </c>
      <c r="AM18" s="43">
        <v>0.1099102399706906</v>
      </c>
      <c r="AN18" s="42">
        <v>0.29309397325517494</v>
      </c>
      <c r="AO18" s="42">
        <v>0</v>
      </c>
      <c r="AP18" s="42">
        <v>1.8318373328448434E-2</v>
      </c>
      <c r="AQ18" s="42">
        <v>0</v>
      </c>
      <c r="AR18" s="42">
        <v>0</v>
      </c>
    </row>
    <row r="19" spans="1:44" ht="13.8" x14ac:dyDescent="0.3">
      <c r="A19" s="37" t="s">
        <v>12</v>
      </c>
      <c r="B19" s="38">
        <v>1460</v>
      </c>
      <c r="C19" s="39">
        <v>0.89633790711237982</v>
      </c>
      <c r="D19" s="40">
        <v>92.191780821917817</v>
      </c>
      <c r="E19" s="41">
        <v>0</v>
      </c>
      <c r="F19" s="42">
        <v>5.6849315068493151</v>
      </c>
      <c r="G19" s="42">
        <v>0.27397260273972601</v>
      </c>
      <c r="H19" s="42">
        <v>6.8493150684931503E-2</v>
      </c>
      <c r="I19" s="43">
        <v>0.68493150684931503</v>
      </c>
      <c r="J19" s="44">
        <v>0</v>
      </c>
      <c r="K19" s="42">
        <v>0</v>
      </c>
      <c r="L19" s="42">
        <v>0.27397260273972601</v>
      </c>
      <c r="M19" s="42">
        <v>0.20547945205479451</v>
      </c>
      <c r="N19" s="43">
        <v>0</v>
      </c>
      <c r="O19" s="44">
        <v>0</v>
      </c>
      <c r="P19" s="42">
        <v>0.75342465753424659</v>
      </c>
      <c r="Q19" s="42">
        <v>100</v>
      </c>
      <c r="R19" s="42">
        <v>0.13698630136986301</v>
      </c>
      <c r="S19" s="43">
        <v>6.8493150684931503E-2</v>
      </c>
      <c r="T19" s="44">
        <v>0</v>
      </c>
      <c r="U19" s="42">
        <v>6.8493150684931503E-2</v>
      </c>
      <c r="V19" s="42">
        <v>0</v>
      </c>
      <c r="W19" s="42">
        <v>0</v>
      </c>
      <c r="X19" s="43">
        <v>0</v>
      </c>
      <c r="Y19" s="44">
        <v>0</v>
      </c>
      <c r="Z19" s="42">
        <v>0</v>
      </c>
      <c r="AA19" s="42">
        <v>0</v>
      </c>
      <c r="AB19" s="42">
        <v>0.20547945205479451</v>
      </c>
      <c r="AC19" s="43">
        <v>0</v>
      </c>
      <c r="AD19" s="44">
        <v>0</v>
      </c>
      <c r="AE19" s="42">
        <v>0</v>
      </c>
      <c r="AF19" s="42">
        <v>0</v>
      </c>
      <c r="AG19" s="42">
        <v>0</v>
      </c>
      <c r="AH19" s="43">
        <v>0</v>
      </c>
      <c r="AI19" s="44">
        <v>0</v>
      </c>
      <c r="AJ19" s="42">
        <v>0</v>
      </c>
      <c r="AK19" s="42">
        <v>0</v>
      </c>
      <c r="AL19" s="42">
        <v>0</v>
      </c>
      <c r="AM19" s="43">
        <v>0</v>
      </c>
      <c r="AN19" s="42">
        <v>0</v>
      </c>
      <c r="AO19" s="42">
        <v>0</v>
      </c>
      <c r="AP19" s="42">
        <v>0</v>
      </c>
      <c r="AQ19" s="42">
        <v>0</v>
      </c>
      <c r="AR19" s="42">
        <v>0</v>
      </c>
    </row>
    <row r="20" spans="1:44" ht="27.6" x14ac:dyDescent="0.3">
      <c r="A20" s="37" t="s">
        <v>13</v>
      </c>
      <c r="B20" s="38">
        <v>1606</v>
      </c>
      <c r="C20" s="39">
        <v>0.98597169782361793</v>
      </c>
      <c r="D20" s="40">
        <v>4.7322540473225407</v>
      </c>
      <c r="E20" s="41">
        <v>3.0510585305105855</v>
      </c>
      <c r="F20" s="42">
        <v>15.877957658779577</v>
      </c>
      <c r="G20" s="42">
        <v>3.9227895392278951</v>
      </c>
      <c r="H20" s="42">
        <v>31.755915317559154</v>
      </c>
      <c r="I20" s="43">
        <v>10.896637608966376</v>
      </c>
      <c r="J20" s="44">
        <v>0.68493150684931503</v>
      </c>
      <c r="K20" s="42">
        <v>3.2378580323785799</v>
      </c>
      <c r="L20" s="42">
        <v>2.2415940224159403</v>
      </c>
      <c r="M20" s="42">
        <v>17.745952677459524</v>
      </c>
      <c r="N20" s="43">
        <v>0</v>
      </c>
      <c r="O20" s="44">
        <v>33.125778331257784</v>
      </c>
      <c r="P20" s="42">
        <v>12.079701120797012</v>
      </c>
      <c r="Q20" s="42">
        <v>3.1755915317559156</v>
      </c>
      <c r="R20" s="42">
        <v>100</v>
      </c>
      <c r="S20" s="43">
        <v>0.74719800747198006</v>
      </c>
      <c r="T20" s="44">
        <v>0.62266500622665</v>
      </c>
      <c r="U20" s="42">
        <v>1.3698630136986301</v>
      </c>
      <c r="V20" s="42">
        <v>6.2266500622665005E-2</v>
      </c>
      <c r="W20" s="42">
        <v>4.7322540473225407</v>
      </c>
      <c r="X20" s="43">
        <v>1.0585305105853051</v>
      </c>
      <c r="Y20" s="44">
        <v>0.49813200498132004</v>
      </c>
      <c r="Z20" s="42">
        <v>0</v>
      </c>
      <c r="AA20" s="42">
        <v>0.12453300124533001</v>
      </c>
      <c r="AB20" s="42">
        <v>1.8679950186799501</v>
      </c>
      <c r="AC20" s="43">
        <v>6.2266500622665005E-2</v>
      </c>
      <c r="AD20" s="44">
        <v>0.12453300124533001</v>
      </c>
      <c r="AE20" s="42">
        <v>0.87173100871731013</v>
      </c>
      <c r="AF20" s="42">
        <v>1.3698630136986301</v>
      </c>
      <c r="AG20" s="42">
        <v>0</v>
      </c>
      <c r="AH20" s="43">
        <v>0</v>
      </c>
      <c r="AI20" s="44">
        <v>0</v>
      </c>
      <c r="AJ20" s="42">
        <v>0.12453300124533001</v>
      </c>
      <c r="AK20" s="42">
        <v>6.2266500622665005E-2</v>
      </c>
      <c r="AL20" s="42">
        <v>0</v>
      </c>
      <c r="AM20" s="43">
        <v>6.2266500622665005E-2</v>
      </c>
      <c r="AN20" s="42">
        <v>0.18679950186799502</v>
      </c>
      <c r="AO20" s="42">
        <v>0</v>
      </c>
      <c r="AP20" s="42">
        <v>0.12453300124533001</v>
      </c>
      <c r="AQ20" s="42">
        <v>0</v>
      </c>
      <c r="AR20" s="42">
        <v>6.2266500622665005E-2</v>
      </c>
    </row>
    <row r="21" spans="1:44" ht="13.8" x14ac:dyDescent="0.3">
      <c r="A21" s="37" t="s">
        <v>14</v>
      </c>
      <c r="B21" s="45">
        <v>590</v>
      </c>
      <c r="C21" s="39">
        <v>0.36221874328513981</v>
      </c>
      <c r="D21" s="40">
        <v>7.1186440677966107</v>
      </c>
      <c r="E21" s="41">
        <v>4.5762711864406782</v>
      </c>
      <c r="F21" s="42">
        <v>10.338983050847457</v>
      </c>
      <c r="G21" s="42">
        <v>6.2711864406779654</v>
      </c>
      <c r="H21" s="42">
        <v>54.406779661016948</v>
      </c>
      <c r="I21" s="43">
        <v>10.508474576271185</v>
      </c>
      <c r="J21" s="44">
        <v>0.16949152542372881</v>
      </c>
      <c r="K21" s="42">
        <v>2.3728813559322033</v>
      </c>
      <c r="L21" s="42">
        <v>6.6101694915254239</v>
      </c>
      <c r="M21" s="42">
        <v>13.898305084745763</v>
      </c>
      <c r="N21" s="43">
        <v>0</v>
      </c>
      <c r="O21" s="44">
        <v>27.457627118644069</v>
      </c>
      <c r="P21" s="42">
        <v>8.8135593220338979</v>
      </c>
      <c r="Q21" s="42">
        <v>1.5254237288135595</v>
      </c>
      <c r="R21" s="42">
        <v>1.8644067796610171</v>
      </c>
      <c r="S21" s="43">
        <v>100</v>
      </c>
      <c r="T21" s="44">
        <v>0.33898305084745761</v>
      </c>
      <c r="U21" s="42">
        <v>1.1864406779661016</v>
      </c>
      <c r="V21" s="42">
        <v>0.50847457627118642</v>
      </c>
      <c r="W21" s="42">
        <v>0.50847457627118642</v>
      </c>
      <c r="X21" s="43">
        <v>1.6949152542372881</v>
      </c>
      <c r="Y21" s="44">
        <v>0.84745762711864403</v>
      </c>
      <c r="Z21" s="42">
        <v>0</v>
      </c>
      <c r="AA21" s="42">
        <v>0.16949152542372881</v>
      </c>
      <c r="AB21" s="42">
        <v>3.2203389830508473</v>
      </c>
      <c r="AC21" s="43">
        <v>0.16949152542372881</v>
      </c>
      <c r="AD21" s="44">
        <v>0.50847457627118642</v>
      </c>
      <c r="AE21" s="42">
        <v>1.6949152542372881</v>
      </c>
      <c r="AF21" s="42">
        <v>0.84745762711864403</v>
      </c>
      <c r="AG21" s="42">
        <v>0</v>
      </c>
      <c r="AH21" s="43">
        <v>0</v>
      </c>
      <c r="AI21" s="44">
        <v>0</v>
      </c>
      <c r="AJ21" s="42">
        <v>0</v>
      </c>
      <c r="AK21" s="42">
        <v>0.16949152542372881</v>
      </c>
      <c r="AL21" s="42">
        <v>0</v>
      </c>
      <c r="AM21" s="43">
        <v>0</v>
      </c>
      <c r="AN21" s="42">
        <v>0</v>
      </c>
      <c r="AO21" s="42">
        <v>0</v>
      </c>
      <c r="AP21" s="42">
        <v>0</v>
      </c>
      <c r="AQ21" s="42">
        <v>0</v>
      </c>
      <c r="AR21" s="42">
        <v>0</v>
      </c>
    </row>
    <row r="22" spans="1:44" ht="27.6" x14ac:dyDescent="0.3">
      <c r="A22" s="46" t="s">
        <v>15</v>
      </c>
      <c r="B22" s="38">
        <v>1357</v>
      </c>
      <c r="C22" s="47">
        <v>0.83310310955582167</v>
      </c>
      <c r="D22" s="48">
        <v>11.422254974207812</v>
      </c>
      <c r="E22" s="49">
        <v>6.484893146647015</v>
      </c>
      <c r="F22" s="50">
        <v>8.2535003684598376</v>
      </c>
      <c r="G22" s="50">
        <v>6.6322770817980841</v>
      </c>
      <c r="H22" s="50">
        <v>27.855563743551954</v>
      </c>
      <c r="I22" s="51">
        <v>7.7376565954310985</v>
      </c>
      <c r="J22" s="52">
        <v>0.36845983787767134</v>
      </c>
      <c r="K22" s="50">
        <v>6.0427413411938105</v>
      </c>
      <c r="L22" s="50">
        <v>3.1687546057479734</v>
      </c>
      <c r="M22" s="50">
        <v>11.053795136330139</v>
      </c>
      <c r="N22" s="51">
        <v>0</v>
      </c>
      <c r="O22" s="52">
        <v>23.949889462048638</v>
      </c>
      <c r="P22" s="50">
        <v>7.0007369196757558</v>
      </c>
      <c r="Q22" s="50">
        <v>1.105379513633014</v>
      </c>
      <c r="R22" s="50">
        <v>0.73691967575534267</v>
      </c>
      <c r="S22" s="51">
        <v>0.44215180545320559</v>
      </c>
      <c r="T22" s="52">
        <v>100</v>
      </c>
      <c r="U22" s="50">
        <v>0.9579955784819455</v>
      </c>
      <c r="V22" s="50">
        <v>0.2210759027266028</v>
      </c>
      <c r="W22" s="50">
        <v>0.9579955784819455</v>
      </c>
      <c r="X22" s="51">
        <v>1.2527634487840826</v>
      </c>
      <c r="Y22" s="52">
        <v>0.36845983787767134</v>
      </c>
      <c r="Z22" s="50">
        <v>0</v>
      </c>
      <c r="AA22" s="50">
        <v>0</v>
      </c>
      <c r="AB22" s="50">
        <v>1.400147383935151</v>
      </c>
      <c r="AC22" s="51">
        <v>0.29476787030213708</v>
      </c>
      <c r="AD22" s="52">
        <v>1.915991156963891</v>
      </c>
      <c r="AE22" s="50">
        <v>1.6212232866617537</v>
      </c>
      <c r="AF22" s="50">
        <v>1.8422991893883567</v>
      </c>
      <c r="AG22" s="50">
        <v>0.14738393515106854</v>
      </c>
      <c r="AH22" s="51">
        <v>0</v>
      </c>
      <c r="AI22" s="52">
        <v>0</v>
      </c>
      <c r="AJ22" s="50">
        <v>7.369196757553427E-2</v>
      </c>
      <c r="AK22" s="50">
        <v>0.14738393515106854</v>
      </c>
      <c r="AL22" s="50">
        <v>7.369196757553427E-2</v>
      </c>
      <c r="AM22" s="51">
        <v>7.369196757553427E-2</v>
      </c>
      <c r="AN22" s="50">
        <v>0</v>
      </c>
      <c r="AO22" s="50">
        <v>0</v>
      </c>
      <c r="AP22" s="50">
        <v>0</v>
      </c>
      <c r="AQ22" s="50">
        <v>0</v>
      </c>
      <c r="AR22" s="50">
        <v>7.369196757553427E-2</v>
      </c>
    </row>
    <row r="23" spans="1:44" ht="13.8" x14ac:dyDescent="0.3">
      <c r="A23" s="37" t="s">
        <v>16</v>
      </c>
      <c r="B23" s="38">
        <v>542</v>
      </c>
      <c r="C23" s="39">
        <v>0.3327500997636369</v>
      </c>
      <c r="D23" s="40">
        <v>5.719557195571956</v>
      </c>
      <c r="E23" s="41">
        <v>4.428044280442804</v>
      </c>
      <c r="F23" s="42">
        <v>11.254612546125461</v>
      </c>
      <c r="G23" s="42">
        <v>4.6125461254612548</v>
      </c>
      <c r="H23" s="42">
        <v>12.915129151291513</v>
      </c>
      <c r="I23" s="43">
        <v>9.9630996309963091</v>
      </c>
      <c r="J23" s="44">
        <v>0.73800738007380073</v>
      </c>
      <c r="K23" s="42">
        <v>2.3985239852398523</v>
      </c>
      <c r="L23" s="42">
        <v>3.1365313653136528</v>
      </c>
      <c r="M23" s="42">
        <v>11.439114391143912</v>
      </c>
      <c r="N23" s="43">
        <v>0</v>
      </c>
      <c r="O23" s="44">
        <v>42.435424354243544</v>
      </c>
      <c r="P23" s="42">
        <v>11.992619926199263</v>
      </c>
      <c r="Q23" s="42">
        <v>1.6605166051660518</v>
      </c>
      <c r="R23" s="42">
        <v>2.214022140221402</v>
      </c>
      <c r="S23" s="43">
        <v>0.55350553505535049</v>
      </c>
      <c r="T23" s="44">
        <v>0</v>
      </c>
      <c r="U23" s="42">
        <v>100</v>
      </c>
      <c r="V23" s="42">
        <v>0.18450184501845018</v>
      </c>
      <c r="W23" s="42">
        <v>0.92250922509225086</v>
      </c>
      <c r="X23" s="43">
        <v>2.214022140221402</v>
      </c>
      <c r="Y23" s="44">
        <v>0</v>
      </c>
      <c r="Z23" s="42">
        <v>0</v>
      </c>
      <c r="AA23" s="42">
        <v>0</v>
      </c>
      <c r="AB23" s="42">
        <v>1.8450184501845017</v>
      </c>
      <c r="AC23" s="43">
        <v>0.92250922509225086</v>
      </c>
      <c r="AD23" s="44">
        <v>0.55350553505535049</v>
      </c>
      <c r="AE23" s="42">
        <v>0.92250922509225086</v>
      </c>
      <c r="AF23" s="42">
        <v>2.7675276752767526</v>
      </c>
      <c r="AG23" s="42">
        <v>0</v>
      </c>
      <c r="AH23" s="43">
        <v>0</v>
      </c>
      <c r="AI23" s="44">
        <v>0</v>
      </c>
      <c r="AJ23" s="42">
        <v>0.18450184501845018</v>
      </c>
      <c r="AK23" s="42">
        <v>0</v>
      </c>
      <c r="AL23" s="42">
        <v>0</v>
      </c>
      <c r="AM23" s="43">
        <v>0</v>
      </c>
      <c r="AN23" s="42">
        <v>0</v>
      </c>
      <c r="AO23" s="42">
        <v>0</v>
      </c>
      <c r="AP23" s="42">
        <v>0</v>
      </c>
      <c r="AQ23" s="42">
        <v>0</v>
      </c>
      <c r="AR23" s="42">
        <v>0</v>
      </c>
    </row>
    <row r="24" spans="1:44" ht="13.8" x14ac:dyDescent="0.3">
      <c r="A24" s="37" t="s">
        <v>17</v>
      </c>
      <c r="B24" s="38">
        <v>804</v>
      </c>
      <c r="C24" s="39">
        <v>0.4935997789851736</v>
      </c>
      <c r="D24" s="40">
        <v>17.910447761194028</v>
      </c>
      <c r="E24" s="41">
        <v>2.1144278606965177</v>
      </c>
      <c r="F24" s="42">
        <v>27.736318407960198</v>
      </c>
      <c r="G24" s="42">
        <v>8.4577114427860707</v>
      </c>
      <c r="H24" s="42">
        <v>5.4726368159203984</v>
      </c>
      <c r="I24" s="43">
        <v>5.9701492537313428</v>
      </c>
      <c r="J24" s="44">
        <v>0.62189054726368165</v>
      </c>
      <c r="K24" s="42">
        <v>0.99502487562189057</v>
      </c>
      <c r="L24" s="42">
        <v>1.1194029850746268</v>
      </c>
      <c r="M24" s="42">
        <v>10.945273631840797</v>
      </c>
      <c r="N24" s="43">
        <v>0</v>
      </c>
      <c r="O24" s="44">
        <v>10.323383084577115</v>
      </c>
      <c r="P24" s="42">
        <v>30.597014925373134</v>
      </c>
      <c r="Q24" s="42">
        <v>0.49751243781094528</v>
      </c>
      <c r="R24" s="42">
        <v>0.74626865671641784</v>
      </c>
      <c r="S24" s="43">
        <v>0.37313432835820892</v>
      </c>
      <c r="T24" s="44">
        <v>1.1194029850746268</v>
      </c>
      <c r="U24" s="42">
        <v>0.49751243781094528</v>
      </c>
      <c r="V24" s="42">
        <v>100</v>
      </c>
      <c r="W24" s="42">
        <v>0.24875621890547264</v>
      </c>
      <c r="X24" s="43">
        <v>0.62189054726368165</v>
      </c>
      <c r="Y24" s="44">
        <v>0.12437810945273632</v>
      </c>
      <c r="Z24" s="42">
        <v>0</v>
      </c>
      <c r="AA24" s="42">
        <v>0.12437810945273632</v>
      </c>
      <c r="AB24" s="42">
        <v>0.49751243781094528</v>
      </c>
      <c r="AC24" s="43">
        <v>0.12437810945273632</v>
      </c>
      <c r="AD24" s="44">
        <v>0.12437810945273632</v>
      </c>
      <c r="AE24" s="42">
        <v>0.24875621890547264</v>
      </c>
      <c r="AF24" s="42">
        <v>0.62189054726368165</v>
      </c>
      <c r="AG24" s="42">
        <v>0</v>
      </c>
      <c r="AH24" s="43">
        <v>0</v>
      </c>
      <c r="AI24" s="44">
        <v>0.12437810945273632</v>
      </c>
      <c r="AJ24" s="42">
        <v>0</v>
      </c>
      <c r="AK24" s="42">
        <v>0.12437810945273632</v>
      </c>
      <c r="AL24" s="42">
        <v>0</v>
      </c>
      <c r="AM24" s="43">
        <v>0</v>
      </c>
      <c r="AN24" s="42">
        <v>0.49751243781094528</v>
      </c>
      <c r="AO24" s="42">
        <v>0</v>
      </c>
      <c r="AP24" s="42">
        <v>0</v>
      </c>
      <c r="AQ24" s="42">
        <v>0</v>
      </c>
      <c r="AR24" s="42">
        <v>0</v>
      </c>
    </row>
    <row r="25" spans="1:44" ht="13.8" x14ac:dyDescent="0.3">
      <c r="A25" s="37" t="s">
        <v>18</v>
      </c>
      <c r="B25" s="38">
        <v>612</v>
      </c>
      <c r="C25" s="39">
        <v>0.375725204899162</v>
      </c>
      <c r="D25" s="40">
        <v>3.7581699346405228</v>
      </c>
      <c r="E25" s="41">
        <v>3.4313725490196081</v>
      </c>
      <c r="F25" s="42">
        <v>12.581699346405228</v>
      </c>
      <c r="G25" s="42">
        <v>8.1699346405228752</v>
      </c>
      <c r="H25" s="42">
        <v>19.934640522875817</v>
      </c>
      <c r="I25" s="43">
        <v>7.3529411764705888</v>
      </c>
      <c r="J25" s="44">
        <v>0.65359477124183007</v>
      </c>
      <c r="K25" s="42">
        <v>3.4313725490196081</v>
      </c>
      <c r="L25" s="42">
        <v>2.2875816993464051</v>
      </c>
      <c r="M25" s="42">
        <v>15.849673202614378</v>
      </c>
      <c r="N25" s="43">
        <v>0</v>
      </c>
      <c r="O25" s="44">
        <v>71.895424836601308</v>
      </c>
      <c r="P25" s="42">
        <v>6.0457516339869279</v>
      </c>
      <c r="Q25" s="42">
        <v>3.2679738562091507</v>
      </c>
      <c r="R25" s="42">
        <v>4.0849673202614376</v>
      </c>
      <c r="S25" s="43">
        <v>0.49019607843137253</v>
      </c>
      <c r="T25" s="44">
        <v>0.32679738562091504</v>
      </c>
      <c r="U25" s="42">
        <v>0.81699346405228768</v>
      </c>
      <c r="V25" s="42">
        <v>0.16339869281045752</v>
      </c>
      <c r="W25" s="42">
        <v>100</v>
      </c>
      <c r="X25" s="43">
        <v>1.1437908496732025</v>
      </c>
      <c r="Y25" s="44">
        <v>0.65359477124183007</v>
      </c>
      <c r="Z25" s="42">
        <v>0.16339869281045752</v>
      </c>
      <c r="AA25" s="42">
        <v>0</v>
      </c>
      <c r="AB25" s="42">
        <v>2.7777777777777777</v>
      </c>
      <c r="AC25" s="43">
        <v>0.16339869281045752</v>
      </c>
      <c r="AD25" s="44">
        <v>0</v>
      </c>
      <c r="AE25" s="42">
        <v>0.16339869281045752</v>
      </c>
      <c r="AF25" s="42">
        <v>1.4705882352941175</v>
      </c>
      <c r="AG25" s="42">
        <v>0</v>
      </c>
      <c r="AH25" s="43">
        <v>0</v>
      </c>
      <c r="AI25" s="44">
        <v>0</v>
      </c>
      <c r="AJ25" s="42">
        <v>0</v>
      </c>
      <c r="AK25" s="42">
        <v>0</v>
      </c>
      <c r="AL25" s="42">
        <v>0</v>
      </c>
      <c r="AM25" s="43">
        <v>0</v>
      </c>
      <c r="AN25" s="42">
        <v>0</v>
      </c>
      <c r="AO25" s="42">
        <v>0</v>
      </c>
      <c r="AP25" s="42">
        <v>0.16339869281045752</v>
      </c>
      <c r="AQ25" s="42">
        <v>0</v>
      </c>
      <c r="AR25" s="42">
        <v>0.16339869281045752</v>
      </c>
    </row>
    <row r="26" spans="1:44" ht="27.6" x14ac:dyDescent="0.3">
      <c r="A26" s="53" t="s">
        <v>19</v>
      </c>
      <c r="B26" s="45">
        <v>570</v>
      </c>
      <c r="C26" s="54">
        <v>0.34994014181784694</v>
      </c>
      <c r="D26" s="55">
        <v>9.6491228070175428</v>
      </c>
      <c r="E26" s="56">
        <v>8.2456140350877192</v>
      </c>
      <c r="F26" s="57">
        <v>12.280701754385964</v>
      </c>
      <c r="G26" s="57">
        <v>0</v>
      </c>
      <c r="H26" s="57">
        <v>1.5789473684210527</v>
      </c>
      <c r="I26" s="58">
        <v>11.052631578947368</v>
      </c>
      <c r="J26" s="59">
        <v>1.4035087719298245</v>
      </c>
      <c r="K26" s="57">
        <v>1.7543859649122806</v>
      </c>
      <c r="L26" s="57">
        <v>3.6842105263157889</v>
      </c>
      <c r="M26" s="57">
        <v>10.350877192982457</v>
      </c>
      <c r="N26" s="58">
        <v>0</v>
      </c>
      <c r="O26" s="59">
        <v>31.578947368421051</v>
      </c>
      <c r="P26" s="57">
        <v>6.3157894736842106</v>
      </c>
      <c r="Q26" s="57">
        <v>3.5087719298245612</v>
      </c>
      <c r="R26" s="57">
        <v>1.5789473684210527</v>
      </c>
      <c r="S26" s="58">
        <v>1.0526315789473684</v>
      </c>
      <c r="T26" s="59">
        <v>1.7543859649122806</v>
      </c>
      <c r="U26" s="57">
        <v>1.5789473684210527</v>
      </c>
      <c r="V26" s="57">
        <v>0.35087719298245612</v>
      </c>
      <c r="W26" s="57">
        <v>1.7543859649122806</v>
      </c>
      <c r="X26" s="58">
        <v>100</v>
      </c>
      <c r="Y26" s="59">
        <v>1.9298245614035088</v>
      </c>
      <c r="Z26" s="57">
        <v>0</v>
      </c>
      <c r="AA26" s="57">
        <v>0.17543859649122806</v>
      </c>
      <c r="AB26" s="57">
        <v>4.2105263157894735</v>
      </c>
      <c r="AC26" s="58">
        <v>0</v>
      </c>
      <c r="AD26" s="59">
        <v>1.4035087719298245</v>
      </c>
      <c r="AE26" s="57">
        <v>0.8771929824561403</v>
      </c>
      <c r="AF26" s="57">
        <v>1.4035087719298245</v>
      </c>
      <c r="AG26" s="57">
        <v>0.17543859649122806</v>
      </c>
      <c r="AH26" s="58">
        <v>0</v>
      </c>
      <c r="AI26" s="59">
        <v>0</v>
      </c>
      <c r="AJ26" s="57">
        <v>0</v>
      </c>
      <c r="AK26" s="57">
        <v>0.17543859649122806</v>
      </c>
      <c r="AL26" s="57">
        <v>0</v>
      </c>
      <c r="AM26" s="58">
        <v>0.8771929824561403</v>
      </c>
      <c r="AN26" s="57">
        <v>0.17543859649122806</v>
      </c>
      <c r="AO26" s="57">
        <v>0</v>
      </c>
      <c r="AP26" s="57">
        <v>0.17543859649122806</v>
      </c>
      <c r="AQ26" s="57">
        <v>0</v>
      </c>
      <c r="AR26" s="57">
        <v>0</v>
      </c>
    </row>
    <row r="27" spans="1:44" ht="13.8" x14ac:dyDescent="0.3">
      <c r="A27" s="37" t="s">
        <v>20</v>
      </c>
      <c r="B27" s="38">
        <v>948</v>
      </c>
      <c r="C27" s="39">
        <v>0.58200570954968234</v>
      </c>
      <c r="D27" s="40">
        <v>8.0168776371308024</v>
      </c>
      <c r="E27" s="41">
        <v>1.5822784810126582</v>
      </c>
      <c r="F27" s="42">
        <v>9.5991561181434584</v>
      </c>
      <c r="G27" s="42">
        <v>7.1729957805907167</v>
      </c>
      <c r="H27" s="42">
        <v>47.151898734177216</v>
      </c>
      <c r="I27" s="43">
        <v>10.126582278481013</v>
      </c>
      <c r="J27" s="44">
        <v>1.2658227848101267</v>
      </c>
      <c r="K27" s="42">
        <v>0.31645569620253167</v>
      </c>
      <c r="L27" s="42">
        <v>2.3206751054852321</v>
      </c>
      <c r="M27" s="42">
        <v>2.8481012658227849</v>
      </c>
      <c r="N27" s="43">
        <v>0</v>
      </c>
      <c r="O27" s="44">
        <v>14.029535864978904</v>
      </c>
      <c r="P27" s="42">
        <v>15.717299578059071</v>
      </c>
      <c r="Q27" s="42">
        <v>6.223628691983123</v>
      </c>
      <c r="R27" s="42">
        <v>0.8438818565400843</v>
      </c>
      <c r="S27" s="43">
        <v>0.8438818565400843</v>
      </c>
      <c r="T27" s="44">
        <v>0.63291139240506333</v>
      </c>
      <c r="U27" s="42">
        <v>0.52742616033755274</v>
      </c>
      <c r="V27" s="42">
        <v>0</v>
      </c>
      <c r="W27" s="42">
        <v>1.89873417721519</v>
      </c>
      <c r="X27" s="43">
        <v>3.481012658227848</v>
      </c>
      <c r="Y27" s="44">
        <v>100</v>
      </c>
      <c r="Z27" s="42">
        <v>0</v>
      </c>
      <c r="AA27" s="42">
        <v>0</v>
      </c>
      <c r="AB27" s="42">
        <v>11.497890295358649</v>
      </c>
      <c r="AC27" s="43">
        <v>0.21097046413502107</v>
      </c>
      <c r="AD27" s="44">
        <v>0.21097046413502107</v>
      </c>
      <c r="AE27" s="42">
        <v>0.21097046413502107</v>
      </c>
      <c r="AF27" s="42">
        <v>1.0548523206751055</v>
      </c>
      <c r="AG27" s="42">
        <v>0.21097046413502107</v>
      </c>
      <c r="AH27" s="43">
        <v>0</v>
      </c>
      <c r="AI27" s="44">
        <v>0</v>
      </c>
      <c r="AJ27" s="42">
        <v>0</v>
      </c>
      <c r="AK27" s="42">
        <v>0</v>
      </c>
      <c r="AL27" s="42">
        <v>0</v>
      </c>
      <c r="AM27" s="43">
        <v>0.21097046413502107</v>
      </c>
      <c r="AN27" s="42">
        <v>0.31645569620253167</v>
      </c>
      <c r="AO27" s="42">
        <v>0</v>
      </c>
      <c r="AP27" s="42">
        <v>0</v>
      </c>
      <c r="AQ27" s="42">
        <v>0</v>
      </c>
      <c r="AR27" s="42">
        <v>0</v>
      </c>
    </row>
    <row r="28" spans="1:44" ht="13.8" x14ac:dyDescent="0.3">
      <c r="A28" s="37" t="s">
        <v>21</v>
      </c>
      <c r="B28" s="38">
        <v>357</v>
      </c>
      <c r="C28" s="39">
        <v>0.21917303619117781</v>
      </c>
      <c r="D28" s="40">
        <v>36.134453781512605</v>
      </c>
      <c r="E28" s="41">
        <v>0</v>
      </c>
      <c r="F28" s="42">
        <v>0</v>
      </c>
      <c r="G28" s="42">
        <v>0.84033613445378152</v>
      </c>
      <c r="H28" s="42">
        <v>0</v>
      </c>
      <c r="I28" s="43">
        <v>0</v>
      </c>
      <c r="J28" s="44">
        <v>0.28011204481792717</v>
      </c>
      <c r="K28" s="42">
        <v>0</v>
      </c>
      <c r="L28" s="42">
        <v>0</v>
      </c>
      <c r="M28" s="42">
        <v>0.56022408963585435</v>
      </c>
      <c r="N28" s="43">
        <v>0</v>
      </c>
      <c r="O28" s="44">
        <v>1.1204481792717087</v>
      </c>
      <c r="P28" s="42">
        <v>0</v>
      </c>
      <c r="Q28" s="42">
        <v>0</v>
      </c>
      <c r="R28" s="42">
        <v>0.28011204481792717</v>
      </c>
      <c r="S28" s="43">
        <v>0</v>
      </c>
      <c r="T28" s="44">
        <v>0.28011204481792717</v>
      </c>
      <c r="U28" s="42">
        <v>0</v>
      </c>
      <c r="V28" s="42">
        <v>0</v>
      </c>
      <c r="W28" s="42">
        <v>0</v>
      </c>
      <c r="X28" s="43">
        <v>0.28011204481792717</v>
      </c>
      <c r="Y28" s="44">
        <v>0</v>
      </c>
      <c r="Z28" s="42">
        <v>100</v>
      </c>
      <c r="AA28" s="42">
        <v>11.204481792717088</v>
      </c>
      <c r="AB28" s="42">
        <v>0</v>
      </c>
      <c r="AC28" s="43">
        <v>0</v>
      </c>
      <c r="AD28" s="44">
        <v>0</v>
      </c>
      <c r="AE28" s="42">
        <v>0</v>
      </c>
      <c r="AF28" s="42">
        <v>0</v>
      </c>
      <c r="AG28" s="42">
        <v>0</v>
      </c>
      <c r="AH28" s="43">
        <v>0</v>
      </c>
      <c r="AI28" s="44">
        <v>0</v>
      </c>
      <c r="AJ28" s="42">
        <v>0.28011204481792717</v>
      </c>
      <c r="AK28" s="42">
        <v>0</v>
      </c>
      <c r="AL28" s="42">
        <v>0</v>
      </c>
      <c r="AM28" s="43">
        <v>0</v>
      </c>
      <c r="AN28" s="42">
        <v>0</v>
      </c>
      <c r="AO28" s="42">
        <v>0.56022408963585435</v>
      </c>
      <c r="AP28" s="42">
        <v>0</v>
      </c>
      <c r="AQ28" s="42">
        <v>0.28011204481792717</v>
      </c>
      <c r="AR28" s="42">
        <v>0</v>
      </c>
    </row>
    <row r="29" spans="1:44" ht="13.8" x14ac:dyDescent="0.3">
      <c r="A29" s="37" t="s">
        <v>22</v>
      </c>
      <c r="B29" s="38">
        <v>304</v>
      </c>
      <c r="C29" s="39">
        <v>0.18663474230285171</v>
      </c>
      <c r="D29" s="40">
        <v>7.8947368421052628</v>
      </c>
      <c r="E29" s="41">
        <v>0.98684210526315785</v>
      </c>
      <c r="F29" s="42">
        <v>25</v>
      </c>
      <c r="G29" s="42">
        <v>2.9605263157894735</v>
      </c>
      <c r="H29" s="42">
        <v>7.8947368421052628</v>
      </c>
      <c r="I29" s="43">
        <v>1.6447368421052631</v>
      </c>
      <c r="J29" s="44">
        <v>0</v>
      </c>
      <c r="K29" s="42">
        <v>0.3289473684210526</v>
      </c>
      <c r="L29" s="42">
        <v>0.6578947368421052</v>
      </c>
      <c r="M29" s="42">
        <v>7.2368421052631584</v>
      </c>
      <c r="N29" s="43">
        <v>0</v>
      </c>
      <c r="O29" s="44">
        <v>11.513157894736842</v>
      </c>
      <c r="P29" s="42">
        <v>1.9736842105263157</v>
      </c>
      <c r="Q29" s="42">
        <v>0.6578947368421052</v>
      </c>
      <c r="R29" s="42">
        <v>1.3157894736842104</v>
      </c>
      <c r="S29" s="43">
        <v>0.3289473684210526</v>
      </c>
      <c r="T29" s="44">
        <v>0.98684210526315785</v>
      </c>
      <c r="U29" s="42">
        <v>0.3289473684210526</v>
      </c>
      <c r="V29" s="42">
        <v>2.6315789473684208</v>
      </c>
      <c r="W29" s="42">
        <v>0</v>
      </c>
      <c r="X29" s="43">
        <v>0.3289473684210526</v>
      </c>
      <c r="Y29" s="44">
        <v>0.3289473684210526</v>
      </c>
      <c r="Z29" s="42">
        <v>27.631578947368425</v>
      </c>
      <c r="AA29" s="42">
        <v>100</v>
      </c>
      <c r="AB29" s="42">
        <v>0.3289473684210526</v>
      </c>
      <c r="AC29" s="43">
        <v>0</v>
      </c>
      <c r="AD29" s="44">
        <v>0</v>
      </c>
      <c r="AE29" s="42">
        <v>0.3289473684210526</v>
      </c>
      <c r="AF29" s="42">
        <v>0.98684210526315785</v>
      </c>
      <c r="AG29" s="42">
        <v>0</v>
      </c>
      <c r="AH29" s="43">
        <v>0</v>
      </c>
      <c r="AI29" s="44">
        <v>0</v>
      </c>
      <c r="AJ29" s="42">
        <v>0.3289473684210526</v>
      </c>
      <c r="AK29" s="42">
        <v>0</v>
      </c>
      <c r="AL29" s="42">
        <v>0</v>
      </c>
      <c r="AM29" s="43">
        <v>0</v>
      </c>
      <c r="AN29" s="42">
        <v>0</v>
      </c>
      <c r="AO29" s="42">
        <v>0.6578947368421052</v>
      </c>
      <c r="AP29" s="42">
        <v>0</v>
      </c>
      <c r="AQ29" s="42">
        <v>0</v>
      </c>
      <c r="AR29" s="42">
        <v>0</v>
      </c>
    </row>
    <row r="30" spans="1:44" ht="13.8" x14ac:dyDescent="0.3">
      <c r="A30" s="37" t="s">
        <v>23</v>
      </c>
      <c r="B30" s="38">
        <v>1142</v>
      </c>
      <c r="C30" s="39">
        <v>0.70110814378242314</v>
      </c>
      <c r="D30" s="40">
        <v>29.246935201401055</v>
      </c>
      <c r="E30" s="41">
        <v>1.138353765323993</v>
      </c>
      <c r="F30" s="42">
        <v>7.6182136602451838</v>
      </c>
      <c r="G30" s="42">
        <v>1.7513134851138354</v>
      </c>
      <c r="H30" s="42">
        <v>49.211908931698773</v>
      </c>
      <c r="I30" s="43">
        <v>7.1803852889667246</v>
      </c>
      <c r="J30" s="44">
        <v>0.78809106830122588</v>
      </c>
      <c r="K30" s="42">
        <v>0.17513134851138354</v>
      </c>
      <c r="L30" s="42">
        <v>0.61295971978984243</v>
      </c>
      <c r="M30" s="42">
        <v>3.5901926444833623</v>
      </c>
      <c r="N30" s="43">
        <v>0</v>
      </c>
      <c r="O30" s="44">
        <v>12.171628721541156</v>
      </c>
      <c r="P30" s="42">
        <v>11.38353765323993</v>
      </c>
      <c r="Q30" s="42">
        <v>11.208406304728546</v>
      </c>
      <c r="R30" s="42">
        <v>0.78809106830122588</v>
      </c>
      <c r="S30" s="43">
        <v>8.7565674255691769E-2</v>
      </c>
      <c r="T30" s="44">
        <v>0.17513134851138354</v>
      </c>
      <c r="U30" s="42">
        <v>0.17513134851138354</v>
      </c>
      <c r="V30" s="42">
        <v>0</v>
      </c>
      <c r="W30" s="42">
        <v>2.276707530647986</v>
      </c>
      <c r="X30" s="43">
        <v>2.7145359019264448</v>
      </c>
      <c r="Y30" s="44">
        <v>0.43782837127845886</v>
      </c>
      <c r="Z30" s="42">
        <v>0</v>
      </c>
      <c r="AA30" s="42">
        <v>0</v>
      </c>
      <c r="AB30" s="42">
        <v>99.737302977232929</v>
      </c>
      <c r="AC30" s="43">
        <v>0.26269702276707529</v>
      </c>
      <c r="AD30" s="44">
        <v>0.17513134851138354</v>
      </c>
      <c r="AE30" s="42">
        <v>8.7565674255691769E-2</v>
      </c>
      <c r="AF30" s="42">
        <v>1.4886164623467601</v>
      </c>
      <c r="AG30" s="42">
        <v>0</v>
      </c>
      <c r="AH30" s="43">
        <v>0</v>
      </c>
      <c r="AI30" s="44">
        <v>0</v>
      </c>
      <c r="AJ30" s="42">
        <v>0</v>
      </c>
      <c r="AK30" s="42">
        <v>0</v>
      </c>
      <c r="AL30" s="42">
        <v>0</v>
      </c>
      <c r="AM30" s="43">
        <v>0</v>
      </c>
      <c r="AN30" s="42">
        <v>0</v>
      </c>
      <c r="AO30" s="42">
        <v>0</v>
      </c>
      <c r="AP30" s="42">
        <v>0</v>
      </c>
      <c r="AQ30" s="42">
        <v>0</v>
      </c>
      <c r="AR30" s="42">
        <v>0</v>
      </c>
    </row>
    <row r="31" spans="1:44" ht="13.8" x14ac:dyDescent="0.3">
      <c r="A31" s="37" t="s">
        <v>24</v>
      </c>
      <c r="B31" s="45">
        <v>430</v>
      </c>
      <c r="C31" s="39">
        <v>0.26398993154679684</v>
      </c>
      <c r="D31" s="40">
        <v>2.558139534883721</v>
      </c>
      <c r="E31" s="41">
        <v>3.7209302325581395</v>
      </c>
      <c r="F31" s="42">
        <v>20.465116279069768</v>
      </c>
      <c r="G31" s="42">
        <v>7.441860465116279</v>
      </c>
      <c r="H31" s="42">
        <v>16.744186046511629</v>
      </c>
      <c r="I31" s="43">
        <v>14.418604651162791</v>
      </c>
      <c r="J31" s="44">
        <v>0.69767441860465118</v>
      </c>
      <c r="K31" s="42">
        <v>3.2558139534883721</v>
      </c>
      <c r="L31" s="42">
        <v>2.558139534883721</v>
      </c>
      <c r="M31" s="42">
        <v>24.651162790697676</v>
      </c>
      <c r="N31" s="43">
        <v>0</v>
      </c>
      <c r="O31" s="44">
        <v>69.302325581395351</v>
      </c>
      <c r="P31" s="42">
        <v>11.627906976744185</v>
      </c>
      <c r="Q31" s="42">
        <v>0.23255813953488372</v>
      </c>
      <c r="R31" s="42">
        <v>0.69767441860465118</v>
      </c>
      <c r="S31" s="43">
        <v>0.23255813953488372</v>
      </c>
      <c r="T31" s="44">
        <v>1.6279069767441861</v>
      </c>
      <c r="U31" s="42">
        <v>2.0930232558139537</v>
      </c>
      <c r="V31" s="42">
        <v>0.46511627906976744</v>
      </c>
      <c r="W31" s="42">
        <v>1.3953488372093024</v>
      </c>
      <c r="X31" s="43">
        <v>0.93023255813953487</v>
      </c>
      <c r="Y31" s="44">
        <v>0.23255813953488372</v>
      </c>
      <c r="Z31" s="42">
        <v>0</v>
      </c>
      <c r="AA31" s="42">
        <v>0.23255813953488372</v>
      </c>
      <c r="AB31" s="42">
        <v>1.3953488372093024</v>
      </c>
      <c r="AC31" s="43">
        <v>100</v>
      </c>
      <c r="AD31" s="44">
        <v>1.1627906976744187</v>
      </c>
      <c r="AE31" s="42">
        <v>0.69767441860465118</v>
      </c>
      <c r="AF31" s="42">
        <v>0.93023255813953487</v>
      </c>
      <c r="AG31" s="42">
        <v>0</v>
      </c>
      <c r="AH31" s="43">
        <v>0</v>
      </c>
      <c r="AI31" s="44">
        <v>0</v>
      </c>
      <c r="AJ31" s="42">
        <v>0</v>
      </c>
      <c r="AK31" s="42">
        <v>0</v>
      </c>
      <c r="AL31" s="42">
        <v>0</v>
      </c>
      <c r="AM31" s="43">
        <v>0</v>
      </c>
      <c r="AN31" s="42">
        <v>0</v>
      </c>
      <c r="AO31" s="42">
        <v>0</v>
      </c>
      <c r="AP31" s="42">
        <v>0.23255813953488372</v>
      </c>
      <c r="AQ31" s="42">
        <v>0</v>
      </c>
      <c r="AR31" s="42">
        <v>0.23255813953488372</v>
      </c>
    </row>
    <row r="32" spans="1:44" ht="13.8" x14ac:dyDescent="0.3">
      <c r="A32" s="46" t="s">
        <v>25</v>
      </c>
      <c r="B32" s="38">
        <v>352</v>
      </c>
      <c r="C32" s="47">
        <v>0.21610338582435462</v>
      </c>
      <c r="D32" s="48">
        <v>4.2613636363636358</v>
      </c>
      <c r="E32" s="49">
        <v>1.7045454545454544</v>
      </c>
      <c r="F32" s="50">
        <v>12.784090909090908</v>
      </c>
      <c r="G32" s="50">
        <v>5.9659090909090908</v>
      </c>
      <c r="H32" s="50">
        <v>20.454545454545457</v>
      </c>
      <c r="I32" s="51">
        <v>7.9545454545454541</v>
      </c>
      <c r="J32" s="52">
        <v>0.28409090909090912</v>
      </c>
      <c r="K32" s="50">
        <v>1.4204545454545454</v>
      </c>
      <c r="L32" s="50">
        <v>1.9886363636363635</v>
      </c>
      <c r="M32" s="50">
        <v>13.920454545454545</v>
      </c>
      <c r="N32" s="51">
        <v>0</v>
      </c>
      <c r="O32" s="52">
        <v>60.227272727272727</v>
      </c>
      <c r="P32" s="50">
        <v>6.25</v>
      </c>
      <c r="Q32" s="50">
        <v>0.85227272727272718</v>
      </c>
      <c r="R32" s="50">
        <v>0.28409090909090912</v>
      </c>
      <c r="S32" s="51">
        <v>0.28409090909090912</v>
      </c>
      <c r="T32" s="52">
        <v>0.85227272727272718</v>
      </c>
      <c r="U32" s="50">
        <v>0.56818181818181823</v>
      </c>
      <c r="V32" s="50">
        <v>0</v>
      </c>
      <c r="W32" s="50">
        <v>1.7045454545454544</v>
      </c>
      <c r="X32" s="51">
        <v>6.8181818181818175</v>
      </c>
      <c r="Y32" s="52">
        <v>0.28409090909090912</v>
      </c>
      <c r="Z32" s="50">
        <v>0</v>
      </c>
      <c r="AA32" s="50">
        <v>0</v>
      </c>
      <c r="AB32" s="50">
        <v>2.2727272727272729</v>
      </c>
      <c r="AC32" s="51">
        <v>0.56818181818181823</v>
      </c>
      <c r="AD32" s="52">
        <v>100</v>
      </c>
      <c r="AE32" s="50">
        <v>0</v>
      </c>
      <c r="AF32" s="50">
        <v>0.28409090909090912</v>
      </c>
      <c r="AG32" s="50">
        <v>0</v>
      </c>
      <c r="AH32" s="51">
        <v>0</v>
      </c>
      <c r="AI32" s="52">
        <v>0</v>
      </c>
      <c r="AJ32" s="50">
        <v>0</v>
      </c>
      <c r="AK32" s="50">
        <v>0</v>
      </c>
      <c r="AL32" s="50">
        <v>0</v>
      </c>
      <c r="AM32" s="51">
        <v>0.85227272727272718</v>
      </c>
      <c r="AN32" s="50">
        <v>0</v>
      </c>
      <c r="AO32" s="50">
        <v>0</v>
      </c>
      <c r="AP32" s="50">
        <v>0.28409090909090912</v>
      </c>
      <c r="AQ32" s="50">
        <v>0</v>
      </c>
      <c r="AR32" s="50">
        <v>0</v>
      </c>
    </row>
    <row r="33" spans="1:44" ht="13.8" x14ac:dyDescent="0.3">
      <c r="A33" s="37" t="s">
        <v>26</v>
      </c>
      <c r="B33" s="38">
        <v>313</v>
      </c>
      <c r="C33" s="39">
        <v>0.19216011296313348</v>
      </c>
      <c r="D33" s="40">
        <v>3.1948881789137378</v>
      </c>
      <c r="E33" s="41">
        <v>13.099041533546327</v>
      </c>
      <c r="F33" s="42">
        <v>9.5846645367412133</v>
      </c>
      <c r="G33" s="42">
        <v>4.1533546325878596</v>
      </c>
      <c r="H33" s="42">
        <v>21.405750798722046</v>
      </c>
      <c r="I33" s="43">
        <v>11.501597444089457</v>
      </c>
      <c r="J33" s="44">
        <v>0</v>
      </c>
      <c r="K33" s="42">
        <v>12.460063897763577</v>
      </c>
      <c r="L33" s="42">
        <v>1.9169329073482428</v>
      </c>
      <c r="M33" s="42">
        <v>16.613418530351439</v>
      </c>
      <c r="N33" s="43">
        <v>0</v>
      </c>
      <c r="O33" s="44">
        <v>18.210862619808307</v>
      </c>
      <c r="P33" s="42">
        <v>5.7507987220447285</v>
      </c>
      <c r="Q33" s="42">
        <v>0</v>
      </c>
      <c r="R33" s="42">
        <v>1.9169329073482428</v>
      </c>
      <c r="S33" s="43">
        <v>1.2779552715654952</v>
      </c>
      <c r="T33" s="44">
        <v>2.8753993610223643</v>
      </c>
      <c r="U33" s="42">
        <v>1.9169329073482428</v>
      </c>
      <c r="V33" s="42">
        <v>0.31948881789137379</v>
      </c>
      <c r="W33" s="42">
        <v>1.2779552715654952</v>
      </c>
      <c r="X33" s="43">
        <v>0.63897763578274758</v>
      </c>
      <c r="Y33" s="44">
        <v>0</v>
      </c>
      <c r="Z33" s="42">
        <v>0</v>
      </c>
      <c r="AA33" s="42">
        <v>0.31948881789137379</v>
      </c>
      <c r="AB33" s="42">
        <v>0.63897763578274758</v>
      </c>
      <c r="AC33" s="43">
        <v>0</v>
      </c>
      <c r="AD33" s="44">
        <v>0</v>
      </c>
      <c r="AE33" s="42">
        <v>100</v>
      </c>
      <c r="AF33" s="42">
        <v>0.63897763578274758</v>
      </c>
      <c r="AG33" s="42">
        <v>0</v>
      </c>
      <c r="AH33" s="43">
        <v>0</v>
      </c>
      <c r="AI33" s="44">
        <v>0</v>
      </c>
      <c r="AJ33" s="42">
        <v>0</v>
      </c>
      <c r="AK33" s="42">
        <v>0</v>
      </c>
      <c r="AL33" s="42">
        <v>0</v>
      </c>
      <c r="AM33" s="43">
        <v>0</v>
      </c>
      <c r="AN33" s="42">
        <v>0.31948881789137379</v>
      </c>
      <c r="AO33" s="42">
        <v>0</v>
      </c>
      <c r="AP33" s="42">
        <v>0</v>
      </c>
      <c r="AQ33" s="42">
        <v>0</v>
      </c>
      <c r="AR33" s="42">
        <v>0</v>
      </c>
    </row>
    <row r="34" spans="1:44" ht="13.8" x14ac:dyDescent="0.3">
      <c r="A34" s="37" t="s">
        <v>27</v>
      </c>
      <c r="B34" s="38">
        <v>309</v>
      </c>
      <c r="C34" s="39">
        <v>0.18970439266967493</v>
      </c>
      <c r="D34" s="40">
        <v>10.355987055016183</v>
      </c>
      <c r="E34" s="41">
        <v>1.6181229773462782</v>
      </c>
      <c r="F34" s="42">
        <v>21.68284789644013</v>
      </c>
      <c r="G34" s="42">
        <v>7.4433656957928811</v>
      </c>
      <c r="H34" s="42">
        <v>24.595469255663431</v>
      </c>
      <c r="I34" s="43">
        <v>6.7961165048543686</v>
      </c>
      <c r="J34" s="44">
        <v>0.97087378640776689</v>
      </c>
      <c r="K34" s="42">
        <v>1.6181229773462782</v>
      </c>
      <c r="L34" s="42">
        <v>2.912621359223301</v>
      </c>
      <c r="M34" s="42">
        <v>13.915857605177994</v>
      </c>
      <c r="N34" s="43">
        <v>0</v>
      </c>
      <c r="O34" s="44">
        <v>23.624595469255663</v>
      </c>
      <c r="P34" s="42">
        <v>7.1197411003236244</v>
      </c>
      <c r="Q34" s="42">
        <v>3.5598705501618122</v>
      </c>
      <c r="R34" s="42">
        <v>3.2362459546925564</v>
      </c>
      <c r="S34" s="43">
        <v>0.64724919093851141</v>
      </c>
      <c r="T34" s="44">
        <v>0.3236245954692557</v>
      </c>
      <c r="U34" s="42">
        <v>3.5598705501618122</v>
      </c>
      <c r="V34" s="42">
        <v>0</v>
      </c>
      <c r="W34" s="42">
        <v>2.912621359223301</v>
      </c>
      <c r="X34" s="43">
        <v>0.97087378640776689</v>
      </c>
      <c r="Y34" s="44">
        <v>0.3236245954692557</v>
      </c>
      <c r="Z34" s="42">
        <v>0.3236245954692557</v>
      </c>
      <c r="AA34" s="42">
        <v>0.3236245954692557</v>
      </c>
      <c r="AB34" s="42">
        <v>3.2362459546925564</v>
      </c>
      <c r="AC34" s="43">
        <v>0</v>
      </c>
      <c r="AD34" s="44">
        <v>0</v>
      </c>
      <c r="AE34" s="42">
        <v>0.3236245954692557</v>
      </c>
      <c r="AF34" s="42">
        <v>100</v>
      </c>
      <c r="AG34" s="42">
        <v>0</v>
      </c>
      <c r="AH34" s="43">
        <v>0</v>
      </c>
      <c r="AI34" s="44">
        <v>0</v>
      </c>
      <c r="AJ34" s="42">
        <v>0</v>
      </c>
      <c r="AK34" s="42">
        <v>0</v>
      </c>
      <c r="AL34" s="42">
        <v>0</v>
      </c>
      <c r="AM34" s="43">
        <v>0</v>
      </c>
      <c r="AN34" s="42">
        <v>0</v>
      </c>
      <c r="AO34" s="42">
        <v>0</v>
      </c>
      <c r="AP34" s="42">
        <v>0</v>
      </c>
      <c r="AQ34" s="42">
        <v>0</v>
      </c>
      <c r="AR34" s="42">
        <v>0.64724919093851141</v>
      </c>
    </row>
    <row r="35" spans="1:44" ht="13.8" x14ac:dyDescent="0.3">
      <c r="A35" s="37" t="s">
        <v>28</v>
      </c>
      <c r="B35" s="38">
        <v>187</v>
      </c>
      <c r="C35" s="39">
        <v>0.11480492371918839</v>
      </c>
      <c r="D35" s="40">
        <v>5.3475935828877006</v>
      </c>
      <c r="E35" s="41">
        <v>4.8128342245989302</v>
      </c>
      <c r="F35" s="42">
        <v>19.251336898395721</v>
      </c>
      <c r="G35" s="42">
        <v>5.8823529411764701</v>
      </c>
      <c r="H35" s="42">
        <v>54.54545454545454</v>
      </c>
      <c r="I35" s="43">
        <v>5.8823529411764701</v>
      </c>
      <c r="J35" s="44">
        <v>0</v>
      </c>
      <c r="K35" s="42">
        <v>0</v>
      </c>
      <c r="L35" s="42">
        <v>26.203208556149733</v>
      </c>
      <c r="M35" s="42">
        <v>4.8128342245989302</v>
      </c>
      <c r="N35" s="43">
        <v>0</v>
      </c>
      <c r="O35" s="44">
        <v>16.577540106951872</v>
      </c>
      <c r="P35" s="42">
        <v>9.0909090909090917</v>
      </c>
      <c r="Q35" s="42">
        <v>0.53475935828876997</v>
      </c>
      <c r="R35" s="42">
        <v>1.0695187165775399</v>
      </c>
      <c r="S35" s="43">
        <v>1.6042780748663104</v>
      </c>
      <c r="T35" s="44">
        <v>1.6042780748663104</v>
      </c>
      <c r="U35" s="42">
        <v>0.53475935828876997</v>
      </c>
      <c r="V35" s="42">
        <v>0</v>
      </c>
      <c r="W35" s="42">
        <v>0</v>
      </c>
      <c r="X35" s="43">
        <v>0</v>
      </c>
      <c r="Y35" s="44">
        <v>1.0695187165775399</v>
      </c>
      <c r="Z35" s="42">
        <v>0</v>
      </c>
      <c r="AA35" s="42">
        <v>0</v>
      </c>
      <c r="AB35" s="42">
        <v>0</v>
      </c>
      <c r="AC35" s="43">
        <v>0</v>
      </c>
      <c r="AD35" s="44">
        <v>0</v>
      </c>
      <c r="AE35" s="42">
        <v>0</v>
      </c>
      <c r="AF35" s="42">
        <v>0.53475935828876997</v>
      </c>
      <c r="AG35" s="42">
        <v>100</v>
      </c>
      <c r="AH35" s="43">
        <v>0</v>
      </c>
      <c r="AI35" s="44">
        <v>0</v>
      </c>
      <c r="AJ35" s="42">
        <v>0.53475935828876997</v>
      </c>
      <c r="AK35" s="42">
        <v>0</v>
      </c>
      <c r="AL35" s="42">
        <v>0</v>
      </c>
      <c r="AM35" s="43">
        <v>0</v>
      </c>
      <c r="AN35" s="42">
        <v>0</v>
      </c>
      <c r="AO35" s="42">
        <v>0</v>
      </c>
      <c r="AP35" s="42">
        <v>0</v>
      </c>
      <c r="AQ35" s="42">
        <v>0</v>
      </c>
      <c r="AR35" s="42">
        <v>0</v>
      </c>
    </row>
    <row r="36" spans="1:44" ht="13.8" x14ac:dyDescent="0.3">
      <c r="A36" s="53" t="s">
        <v>29</v>
      </c>
      <c r="B36" s="45">
        <v>178</v>
      </c>
      <c r="C36" s="54">
        <v>0.10927955305890659</v>
      </c>
      <c r="D36" s="55">
        <v>0.5617977528089888</v>
      </c>
      <c r="E36" s="56">
        <v>0</v>
      </c>
      <c r="F36" s="57">
        <v>3.9325842696629212</v>
      </c>
      <c r="G36" s="57">
        <v>0.5617977528089888</v>
      </c>
      <c r="H36" s="57">
        <v>3.9325842696629212</v>
      </c>
      <c r="I36" s="58">
        <v>0</v>
      </c>
      <c r="J36" s="59">
        <v>1.1235955056179776</v>
      </c>
      <c r="K36" s="57">
        <v>1.6853932584269662</v>
      </c>
      <c r="L36" s="57">
        <v>0</v>
      </c>
      <c r="M36" s="57">
        <v>0.5617977528089888</v>
      </c>
      <c r="N36" s="58">
        <v>0</v>
      </c>
      <c r="O36" s="59">
        <v>3.3707865168539324</v>
      </c>
      <c r="P36" s="57">
        <v>1.1235955056179776</v>
      </c>
      <c r="Q36" s="57">
        <v>0.5617977528089888</v>
      </c>
      <c r="R36" s="57">
        <v>0</v>
      </c>
      <c r="S36" s="58">
        <v>0</v>
      </c>
      <c r="T36" s="59">
        <v>0</v>
      </c>
      <c r="U36" s="57">
        <v>0</v>
      </c>
      <c r="V36" s="57">
        <v>0</v>
      </c>
      <c r="W36" s="57">
        <v>0</v>
      </c>
      <c r="X36" s="58">
        <v>0.5617977528089888</v>
      </c>
      <c r="Y36" s="59">
        <v>0</v>
      </c>
      <c r="Z36" s="57">
        <v>0</v>
      </c>
      <c r="AA36" s="57">
        <v>0</v>
      </c>
      <c r="AB36" s="57">
        <v>0</v>
      </c>
      <c r="AC36" s="58">
        <v>0</v>
      </c>
      <c r="AD36" s="59">
        <v>0</v>
      </c>
      <c r="AE36" s="57">
        <v>0</v>
      </c>
      <c r="AF36" s="57">
        <v>0</v>
      </c>
      <c r="AG36" s="57">
        <v>0</v>
      </c>
      <c r="AH36" s="58">
        <v>100</v>
      </c>
      <c r="AI36" s="59">
        <v>0</v>
      </c>
      <c r="AJ36" s="57">
        <v>0</v>
      </c>
      <c r="AK36" s="57">
        <v>0</v>
      </c>
      <c r="AL36" s="57">
        <v>0</v>
      </c>
      <c r="AM36" s="58">
        <v>0</v>
      </c>
      <c r="AN36" s="57">
        <v>0</v>
      </c>
      <c r="AO36" s="57">
        <v>0</v>
      </c>
      <c r="AP36" s="57">
        <v>0</v>
      </c>
      <c r="AQ36" s="57">
        <v>0</v>
      </c>
      <c r="AR36" s="57">
        <v>0</v>
      </c>
    </row>
    <row r="37" spans="1:44" ht="27.6" x14ac:dyDescent="0.3">
      <c r="A37" s="37" t="s">
        <v>30</v>
      </c>
      <c r="B37" s="38">
        <v>139</v>
      </c>
      <c r="C37" s="39">
        <v>8.533628019768548E-2</v>
      </c>
      <c r="D37" s="40">
        <v>5.0359712230215825</v>
      </c>
      <c r="E37" s="41">
        <v>5.755395683453238</v>
      </c>
      <c r="F37" s="42">
        <v>5.755395683453238</v>
      </c>
      <c r="G37" s="42">
        <v>4.3165467625899279</v>
      </c>
      <c r="H37" s="42">
        <v>48.201438848920866</v>
      </c>
      <c r="I37" s="43">
        <v>0.71942446043165476</v>
      </c>
      <c r="J37" s="44">
        <v>0</v>
      </c>
      <c r="K37" s="42">
        <v>10.791366906474821</v>
      </c>
      <c r="L37" s="42">
        <v>0</v>
      </c>
      <c r="M37" s="42">
        <v>7.1942446043165464</v>
      </c>
      <c r="N37" s="43">
        <v>0</v>
      </c>
      <c r="O37" s="44">
        <v>34.532374100719423</v>
      </c>
      <c r="P37" s="42">
        <v>0</v>
      </c>
      <c r="Q37" s="42">
        <v>0</v>
      </c>
      <c r="R37" s="42">
        <v>0</v>
      </c>
      <c r="S37" s="43">
        <v>2.877697841726619</v>
      </c>
      <c r="T37" s="44">
        <v>0</v>
      </c>
      <c r="U37" s="42">
        <v>0</v>
      </c>
      <c r="V37" s="42">
        <v>0</v>
      </c>
      <c r="W37" s="42">
        <v>0.71942446043165476</v>
      </c>
      <c r="X37" s="43">
        <v>0.71942446043165476</v>
      </c>
      <c r="Y37" s="44">
        <v>0</v>
      </c>
      <c r="Z37" s="42">
        <v>0</v>
      </c>
      <c r="AA37" s="42">
        <v>0</v>
      </c>
      <c r="AB37" s="42">
        <v>0</v>
      </c>
      <c r="AC37" s="43">
        <v>0</v>
      </c>
      <c r="AD37" s="44">
        <v>0.71942446043165476</v>
      </c>
      <c r="AE37" s="42">
        <v>9.3525179856115113</v>
      </c>
      <c r="AF37" s="42">
        <v>1.4388489208633095</v>
      </c>
      <c r="AG37" s="42">
        <v>0</v>
      </c>
      <c r="AH37" s="43">
        <v>0</v>
      </c>
      <c r="AI37" s="44">
        <v>100</v>
      </c>
      <c r="AJ37" s="42">
        <v>1.4388489208633095</v>
      </c>
      <c r="AK37" s="42">
        <v>1.4388489208633095</v>
      </c>
      <c r="AL37" s="42">
        <v>0</v>
      </c>
      <c r="AM37" s="43">
        <v>0</v>
      </c>
      <c r="AN37" s="42">
        <v>0</v>
      </c>
      <c r="AO37" s="42">
        <v>0</v>
      </c>
      <c r="AP37" s="42">
        <v>0</v>
      </c>
      <c r="AQ37" s="42">
        <v>0</v>
      </c>
      <c r="AR37" s="42">
        <v>0</v>
      </c>
    </row>
    <row r="38" spans="1:44" ht="13.8" x14ac:dyDescent="0.3">
      <c r="A38" s="37" t="s">
        <v>31</v>
      </c>
      <c r="B38" s="38">
        <v>74</v>
      </c>
      <c r="C38" s="39">
        <v>4.5430825428983634E-2</v>
      </c>
      <c r="D38" s="40">
        <v>6.756756756756757</v>
      </c>
      <c r="E38" s="41">
        <v>9.4594594594594597</v>
      </c>
      <c r="F38" s="42">
        <v>6.756756756756757</v>
      </c>
      <c r="G38" s="42">
        <v>12.162162162162163</v>
      </c>
      <c r="H38" s="42">
        <v>29.72972972972973</v>
      </c>
      <c r="I38" s="43">
        <v>13.513513513513514</v>
      </c>
      <c r="J38" s="44">
        <v>4.0540540540540544</v>
      </c>
      <c r="K38" s="42">
        <v>9.4594594594594597</v>
      </c>
      <c r="L38" s="42">
        <v>0</v>
      </c>
      <c r="M38" s="42">
        <v>12.162162162162163</v>
      </c>
      <c r="N38" s="43">
        <v>0</v>
      </c>
      <c r="O38" s="44">
        <v>52.702702702702695</v>
      </c>
      <c r="P38" s="42">
        <v>5.4054054054054053</v>
      </c>
      <c r="Q38" s="42">
        <v>0</v>
      </c>
      <c r="R38" s="42">
        <v>4.0540540540540544</v>
      </c>
      <c r="S38" s="43">
        <v>0</v>
      </c>
      <c r="T38" s="44">
        <v>0</v>
      </c>
      <c r="U38" s="42">
        <v>1.3513513513513513</v>
      </c>
      <c r="V38" s="42">
        <v>0</v>
      </c>
      <c r="W38" s="42">
        <v>0</v>
      </c>
      <c r="X38" s="43">
        <v>0</v>
      </c>
      <c r="Y38" s="44">
        <v>1.3513513513513513</v>
      </c>
      <c r="Z38" s="42">
        <v>0</v>
      </c>
      <c r="AA38" s="42">
        <v>0</v>
      </c>
      <c r="AB38" s="42">
        <v>0</v>
      </c>
      <c r="AC38" s="43">
        <v>0</v>
      </c>
      <c r="AD38" s="44">
        <v>0</v>
      </c>
      <c r="AE38" s="42">
        <v>0</v>
      </c>
      <c r="AF38" s="42">
        <v>0</v>
      </c>
      <c r="AG38" s="42">
        <v>0</v>
      </c>
      <c r="AH38" s="43">
        <v>0</v>
      </c>
      <c r="AI38" s="44">
        <v>0</v>
      </c>
      <c r="AJ38" s="42">
        <v>100</v>
      </c>
      <c r="AK38" s="42">
        <v>0</v>
      </c>
      <c r="AL38" s="42">
        <v>0</v>
      </c>
      <c r="AM38" s="43">
        <v>0</v>
      </c>
      <c r="AN38" s="42">
        <v>0</v>
      </c>
      <c r="AO38" s="42">
        <v>0</v>
      </c>
      <c r="AP38" s="42">
        <v>0</v>
      </c>
      <c r="AQ38" s="42">
        <v>0</v>
      </c>
      <c r="AR38" s="42">
        <v>0</v>
      </c>
    </row>
    <row r="39" spans="1:44" ht="13.8" x14ac:dyDescent="0.3">
      <c r="A39" s="37" t="s">
        <v>32</v>
      </c>
      <c r="B39" s="38">
        <v>104</v>
      </c>
      <c r="C39" s="39">
        <v>6.3848727629922955E-2</v>
      </c>
      <c r="D39" s="40">
        <v>1.9230769230769231</v>
      </c>
      <c r="E39" s="41">
        <v>12.5</v>
      </c>
      <c r="F39" s="42">
        <v>11.538461538461538</v>
      </c>
      <c r="G39" s="42">
        <v>6.7307692307692308</v>
      </c>
      <c r="H39" s="42">
        <v>19.230769230769234</v>
      </c>
      <c r="I39" s="43">
        <v>13.461538461538462</v>
      </c>
      <c r="J39" s="44">
        <v>1.9230769230769231</v>
      </c>
      <c r="K39" s="42">
        <v>4.8076923076923084</v>
      </c>
      <c r="L39" s="42">
        <v>1.9230769230769231</v>
      </c>
      <c r="M39" s="42">
        <v>28.846153846153843</v>
      </c>
      <c r="N39" s="43">
        <v>0</v>
      </c>
      <c r="O39" s="44">
        <v>72.115384615384613</v>
      </c>
      <c r="P39" s="42">
        <v>6.7307692307692308</v>
      </c>
      <c r="Q39" s="42">
        <v>0.96153846153846156</v>
      </c>
      <c r="R39" s="42">
        <v>3.8461538461538463</v>
      </c>
      <c r="S39" s="43">
        <v>0</v>
      </c>
      <c r="T39" s="44">
        <v>0.96153846153846156</v>
      </c>
      <c r="U39" s="42">
        <v>2.8846153846153846</v>
      </c>
      <c r="V39" s="42">
        <v>5.7692307692307692</v>
      </c>
      <c r="W39" s="42">
        <v>0</v>
      </c>
      <c r="X39" s="43">
        <v>0.96153846153846156</v>
      </c>
      <c r="Y39" s="44">
        <v>0.96153846153846156</v>
      </c>
      <c r="Z39" s="42">
        <v>0</v>
      </c>
      <c r="AA39" s="42">
        <v>0</v>
      </c>
      <c r="AB39" s="42">
        <v>0</v>
      </c>
      <c r="AC39" s="43">
        <v>1.9230769230769231</v>
      </c>
      <c r="AD39" s="44">
        <v>1.9230769230769231</v>
      </c>
      <c r="AE39" s="42">
        <v>0</v>
      </c>
      <c r="AF39" s="42">
        <v>2.8846153846153846</v>
      </c>
      <c r="AG39" s="42">
        <v>0</v>
      </c>
      <c r="AH39" s="43">
        <v>0</v>
      </c>
      <c r="AI39" s="44">
        <v>0</v>
      </c>
      <c r="AJ39" s="42">
        <v>0.96153846153846156</v>
      </c>
      <c r="AK39" s="42">
        <v>100</v>
      </c>
      <c r="AL39" s="42">
        <v>0</v>
      </c>
      <c r="AM39" s="43">
        <v>0</v>
      </c>
      <c r="AN39" s="42">
        <v>0</v>
      </c>
      <c r="AO39" s="42">
        <v>0</v>
      </c>
      <c r="AP39" s="42">
        <v>0</v>
      </c>
      <c r="AQ39" s="42">
        <v>0</v>
      </c>
      <c r="AR39" s="42">
        <v>0</v>
      </c>
    </row>
    <row r="40" spans="1:44" ht="27.6" x14ac:dyDescent="0.3">
      <c r="A40" s="37" t="s">
        <v>33</v>
      </c>
      <c r="B40" s="38">
        <v>114</v>
      </c>
      <c r="C40" s="39">
        <v>6.9988028363569391E-2</v>
      </c>
      <c r="D40" s="40">
        <v>15.789473684210526</v>
      </c>
      <c r="E40" s="41">
        <v>1.7543859649122806</v>
      </c>
      <c r="F40" s="42">
        <v>3.5087719298245612</v>
      </c>
      <c r="G40" s="42">
        <v>0</v>
      </c>
      <c r="H40" s="42">
        <v>45.614035087719294</v>
      </c>
      <c r="I40" s="43">
        <v>6.140350877192982</v>
      </c>
      <c r="J40" s="44">
        <v>0</v>
      </c>
      <c r="K40" s="42">
        <v>0.8771929824561403</v>
      </c>
      <c r="L40" s="42">
        <v>3.5087719298245612</v>
      </c>
      <c r="M40" s="42">
        <v>0.8771929824561403</v>
      </c>
      <c r="N40" s="43">
        <v>0</v>
      </c>
      <c r="O40" s="44">
        <v>15.789473684210526</v>
      </c>
      <c r="P40" s="42">
        <v>4.3859649122807012</v>
      </c>
      <c r="Q40" s="42">
        <v>0</v>
      </c>
      <c r="R40" s="42">
        <v>1.7543859649122806</v>
      </c>
      <c r="S40" s="43">
        <v>0</v>
      </c>
      <c r="T40" s="44">
        <v>0.8771929824561403</v>
      </c>
      <c r="U40" s="42">
        <v>0</v>
      </c>
      <c r="V40" s="42">
        <v>0</v>
      </c>
      <c r="W40" s="42">
        <v>0</v>
      </c>
      <c r="X40" s="43">
        <v>1.7543859649122806</v>
      </c>
      <c r="Y40" s="44">
        <v>0</v>
      </c>
      <c r="Z40" s="42">
        <v>0</v>
      </c>
      <c r="AA40" s="42">
        <v>0</v>
      </c>
      <c r="AB40" s="42">
        <v>0</v>
      </c>
      <c r="AC40" s="43">
        <v>0.8771929824561403</v>
      </c>
      <c r="AD40" s="44">
        <v>0</v>
      </c>
      <c r="AE40" s="42">
        <v>0</v>
      </c>
      <c r="AF40" s="42">
        <v>0.8771929824561403</v>
      </c>
      <c r="AG40" s="42">
        <v>0</v>
      </c>
      <c r="AH40" s="43">
        <v>0</v>
      </c>
      <c r="AI40" s="44">
        <v>0</v>
      </c>
      <c r="AJ40" s="42">
        <v>0</v>
      </c>
      <c r="AK40" s="42">
        <v>0</v>
      </c>
      <c r="AL40" s="42">
        <v>100</v>
      </c>
      <c r="AM40" s="43">
        <v>0</v>
      </c>
      <c r="AN40" s="42">
        <v>0</v>
      </c>
      <c r="AO40" s="42">
        <v>0</v>
      </c>
      <c r="AP40" s="42">
        <v>0</v>
      </c>
      <c r="AQ40" s="42">
        <v>0</v>
      </c>
      <c r="AR40" s="42">
        <v>0</v>
      </c>
    </row>
    <row r="41" spans="1:44" ht="13.8" x14ac:dyDescent="0.3">
      <c r="A41" s="37" t="s">
        <v>34</v>
      </c>
      <c r="B41" s="45">
        <v>71</v>
      </c>
      <c r="C41" s="39">
        <v>4.3589035208889709E-2</v>
      </c>
      <c r="D41" s="40">
        <v>14.084507042253522</v>
      </c>
      <c r="E41" s="41">
        <v>2.8169014084507045</v>
      </c>
      <c r="F41" s="42">
        <v>15.492957746478872</v>
      </c>
      <c r="G41" s="42">
        <v>2.8169014084507045</v>
      </c>
      <c r="H41" s="42">
        <v>23.943661971830984</v>
      </c>
      <c r="I41" s="43">
        <v>7.042253521126761</v>
      </c>
      <c r="J41" s="44">
        <v>0</v>
      </c>
      <c r="K41" s="42">
        <v>0</v>
      </c>
      <c r="L41" s="42">
        <v>1.4084507042253522</v>
      </c>
      <c r="M41" s="42">
        <v>2.8169014084507045</v>
      </c>
      <c r="N41" s="43">
        <v>0</v>
      </c>
      <c r="O41" s="44">
        <v>8.4507042253521121</v>
      </c>
      <c r="P41" s="42">
        <v>14.084507042253522</v>
      </c>
      <c r="Q41" s="42">
        <v>16.901408450704224</v>
      </c>
      <c r="R41" s="42">
        <v>1.4084507042253522</v>
      </c>
      <c r="S41" s="43">
        <v>0</v>
      </c>
      <c r="T41" s="44">
        <v>0</v>
      </c>
      <c r="U41" s="42">
        <v>0</v>
      </c>
      <c r="V41" s="42">
        <v>0</v>
      </c>
      <c r="W41" s="42">
        <v>1.4084507042253522</v>
      </c>
      <c r="X41" s="43">
        <v>1.4084507042253522</v>
      </c>
      <c r="Y41" s="44">
        <v>1.4084507042253522</v>
      </c>
      <c r="Z41" s="42">
        <v>0</v>
      </c>
      <c r="AA41" s="42">
        <v>0</v>
      </c>
      <c r="AB41" s="42">
        <v>5.6338028169014089</v>
      </c>
      <c r="AC41" s="43">
        <v>0</v>
      </c>
      <c r="AD41" s="44">
        <v>0</v>
      </c>
      <c r="AE41" s="42">
        <v>0</v>
      </c>
      <c r="AF41" s="42">
        <v>4.225352112676056</v>
      </c>
      <c r="AG41" s="42">
        <v>0</v>
      </c>
      <c r="AH41" s="43">
        <v>0</v>
      </c>
      <c r="AI41" s="44">
        <v>0</v>
      </c>
      <c r="AJ41" s="42">
        <v>0</v>
      </c>
      <c r="AK41" s="42">
        <v>0</v>
      </c>
      <c r="AL41" s="42">
        <v>0</v>
      </c>
      <c r="AM41" s="43">
        <v>100</v>
      </c>
      <c r="AN41" s="42">
        <v>0</v>
      </c>
      <c r="AO41" s="42">
        <v>0</v>
      </c>
      <c r="AP41" s="42">
        <v>0</v>
      </c>
      <c r="AQ41" s="42">
        <v>0</v>
      </c>
      <c r="AR41" s="42">
        <v>0</v>
      </c>
    </row>
    <row r="42" spans="1:44" ht="13.8" x14ac:dyDescent="0.3">
      <c r="A42" s="46" t="s">
        <v>35</v>
      </c>
      <c r="B42" s="38">
        <v>63</v>
      </c>
      <c r="C42" s="47">
        <v>3.8677594621972559E-2</v>
      </c>
      <c r="D42" s="48">
        <v>17.460317460317459</v>
      </c>
      <c r="E42" s="49">
        <v>7.9365079365079358</v>
      </c>
      <c r="F42" s="50">
        <v>44.444444444444443</v>
      </c>
      <c r="G42" s="50">
        <v>0</v>
      </c>
      <c r="H42" s="50">
        <v>20.634920634920633</v>
      </c>
      <c r="I42" s="51">
        <v>1.5873015873015872</v>
      </c>
      <c r="J42" s="52">
        <v>0</v>
      </c>
      <c r="K42" s="50">
        <v>0</v>
      </c>
      <c r="L42" s="50">
        <v>3.1746031746031744</v>
      </c>
      <c r="M42" s="50">
        <v>12.698412698412698</v>
      </c>
      <c r="N42" s="51">
        <v>0</v>
      </c>
      <c r="O42" s="52">
        <v>9.5238095238095237</v>
      </c>
      <c r="P42" s="50">
        <v>0</v>
      </c>
      <c r="Q42" s="50">
        <v>6.3492063492063489</v>
      </c>
      <c r="R42" s="50">
        <v>3.1746031746031744</v>
      </c>
      <c r="S42" s="51">
        <v>0</v>
      </c>
      <c r="T42" s="52">
        <v>0</v>
      </c>
      <c r="U42" s="50">
        <v>3.1746031746031744</v>
      </c>
      <c r="V42" s="50">
        <v>0</v>
      </c>
      <c r="W42" s="50">
        <v>1.5873015873015872</v>
      </c>
      <c r="X42" s="51">
        <v>0</v>
      </c>
      <c r="Y42" s="52">
        <v>0</v>
      </c>
      <c r="Z42" s="50">
        <v>0</v>
      </c>
      <c r="AA42" s="50">
        <v>0</v>
      </c>
      <c r="AB42" s="50">
        <v>15.873015873015872</v>
      </c>
      <c r="AC42" s="51">
        <v>0</v>
      </c>
      <c r="AD42" s="52">
        <v>0</v>
      </c>
      <c r="AE42" s="50">
        <v>0</v>
      </c>
      <c r="AF42" s="50">
        <v>0</v>
      </c>
      <c r="AG42" s="50">
        <v>0</v>
      </c>
      <c r="AH42" s="51">
        <v>0</v>
      </c>
      <c r="AI42" s="52">
        <v>0</v>
      </c>
      <c r="AJ42" s="50">
        <v>0</v>
      </c>
      <c r="AK42" s="50">
        <v>0</v>
      </c>
      <c r="AL42" s="50">
        <v>0</v>
      </c>
      <c r="AM42" s="51">
        <v>0</v>
      </c>
      <c r="AN42" s="50">
        <v>100</v>
      </c>
      <c r="AO42" s="50">
        <v>0</v>
      </c>
      <c r="AP42" s="50">
        <v>0</v>
      </c>
      <c r="AQ42" s="50">
        <v>0</v>
      </c>
      <c r="AR42" s="50">
        <v>0</v>
      </c>
    </row>
    <row r="43" spans="1:44" ht="13.8" x14ac:dyDescent="0.3">
      <c r="A43" s="37" t="s">
        <v>36</v>
      </c>
      <c r="B43" s="38">
        <v>30</v>
      </c>
      <c r="C43" s="39">
        <v>1.8417902200939314E-2</v>
      </c>
      <c r="D43" s="40">
        <v>33.333333333333329</v>
      </c>
      <c r="E43" s="41">
        <v>0</v>
      </c>
      <c r="F43" s="42">
        <v>3.3333333333333335</v>
      </c>
      <c r="G43" s="42">
        <v>0</v>
      </c>
      <c r="H43" s="42">
        <v>0</v>
      </c>
      <c r="I43" s="43">
        <v>0</v>
      </c>
      <c r="J43" s="44">
        <v>0</v>
      </c>
      <c r="K43" s="42">
        <v>0</v>
      </c>
      <c r="L43" s="42">
        <v>0</v>
      </c>
      <c r="M43" s="42">
        <v>0</v>
      </c>
      <c r="N43" s="43">
        <v>0</v>
      </c>
      <c r="O43" s="44">
        <v>0</v>
      </c>
      <c r="P43" s="42">
        <v>0</v>
      </c>
      <c r="Q43" s="42">
        <v>0</v>
      </c>
      <c r="R43" s="42">
        <v>0</v>
      </c>
      <c r="S43" s="43">
        <v>0</v>
      </c>
      <c r="T43" s="44">
        <v>0</v>
      </c>
      <c r="U43" s="42">
        <v>0</v>
      </c>
      <c r="V43" s="42">
        <v>0</v>
      </c>
      <c r="W43" s="42">
        <v>0</v>
      </c>
      <c r="X43" s="43">
        <v>0</v>
      </c>
      <c r="Y43" s="44">
        <v>0</v>
      </c>
      <c r="Z43" s="42">
        <v>3.3333333333333335</v>
      </c>
      <c r="AA43" s="42">
        <v>0</v>
      </c>
      <c r="AB43" s="42">
        <v>0</v>
      </c>
      <c r="AC43" s="43">
        <v>0</v>
      </c>
      <c r="AD43" s="44">
        <v>0</v>
      </c>
      <c r="AE43" s="42">
        <v>0</v>
      </c>
      <c r="AF43" s="42">
        <v>0</v>
      </c>
      <c r="AG43" s="42">
        <v>0</v>
      </c>
      <c r="AH43" s="43">
        <v>0</v>
      </c>
      <c r="AI43" s="44">
        <v>0</v>
      </c>
      <c r="AJ43" s="42">
        <v>0</v>
      </c>
      <c r="AK43" s="42">
        <v>0</v>
      </c>
      <c r="AL43" s="42">
        <v>0</v>
      </c>
      <c r="AM43" s="43">
        <v>0</v>
      </c>
      <c r="AN43" s="42">
        <v>0</v>
      </c>
      <c r="AO43" s="42">
        <v>100</v>
      </c>
      <c r="AP43" s="42">
        <v>0</v>
      </c>
      <c r="AQ43" s="42">
        <v>0</v>
      </c>
      <c r="AR43" s="42">
        <v>0</v>
      </c>
    </row>
    <row r="44" spans="1:44" ht="27.6" x14ac:dyDescent="0.3">
      <c r="A44" s="37" t="s">
        <v>37</v>
      </c>
      <c r="B44" s="38">
        <v>12</v>
      </c>
      <c r="C44" s="39">
        <v>7.3671608803757248E-3</v>
      </c>
      <c r="D44" s="40">
        <v>8.3333333333333321</v>
      </c>
      <c r="E44" s="41">
        <v>0</v>
      </c>
      <c r="F44" s="42">
        <v>25</v>
      </c>
      <c r="G44" s="42">
        <v>8.3333333333333321</v>
      </c>
      <c r="H44" s="42">
        <v>25</v>
      </c>
      <c r="I44" s="43">
        <v>0</v>
      </c>
      <c r="J44" s="44">
        <v>0</v>
      </c>
      <c r="K44" s="42">
        <v>0</v>
      </c>
      <c r="L44" s="42">
        <v>8.3333333333333321</v>
      </c>
      <c r="M44" s="42">
        <v>8.3333333333333321</v>
      </c>
      <c r="N44" s="43">
        <v>0</v>
      </c>
      <c r="O44" s="44">
        <v>8.3333333333333321</v>
      </c>
      <c r="P44" s="42">
        <v>8.3333333333333321</v>
      </c>
      <c r="Q44" s="42">
        <v>0</v>
      </c>
      <c r="R44" s="42">
        <v>0</v>
      </c>
      <c r="S44" s="43">
        <v>0</v>
      </c>
      <c r="T44" s="44">
        <v>0</v>
      </c>
      <c r="U44" s="42">
        <v>0</v>
      </c>
      <c r="V44" s="42">
        <v>0</v>
      </c>
      <c r="W44" s="42">
        <v>0</v>
      </c>
      <c r="X44" s="43">
        <v>0</v>
      </c>
      <c r="Y44" s="44">
        <v>0</v>
      </c>
      <c r="Z44" s="42">
        <v>0</v>
      </c>
      <c r="AA44" s="42">
        <v>0</v>
      </c>
      <c r="AB44" s="42">
        <v>0</v>
      </c>
      <c r="AC44" s="43">
        <v>0</v>
      </c>
      <c r="AD44" s="44">
        <v>0</v>
      </c>
      <c r="AE44" s="42">
        <v>0</v>
      </c>
      <c r="AF44" s="42">
        <v>0</v>
      </c>
      <c r="AG44" s="42">
        <v>0</v>
      </c>
      <c r="AH44" s="43">
        <v>0</v>
      </c>
      <c r="AI44" s="44">
        <v>0</v>
      </c>
      <c r="AJ44" s="42">
        <v>0</v>
      </c>
      <c r="AK44" s="42">
        <v>0</v>
      </c>
      <c r="AL44" s="42">
        <v>0</v>
      </c>
      <c r="AM44" s="43">
        <v>0</v>
      </c>
      <c r="AN44" s="42">
        <v>0</v>
      </c>
      <c r="AO44" s="42">
        <v>0</v>
      </c>
      <c r="AP44" s="42">
        <v>100</v>
      </c>
      <c r="AQ44" s="42">
        <v>0</v>
      </c>
      <c r="AR44" s="42">
        <v>0</v>
      </c>
    </row>
    <row r="45" spans="1:44" ht="13.8" x14ac:dyDescent="0.3">
      <c r="A45" s="37" t="s">
        <v>38</v>
      </c>
      <c r="B45" s="38">
        <v>14</v>
      </c>
      <c r="C45" s="39">
        <v>8.5950210271050122E-3</v>
      </c>
      <c r="D45" s="40">
        <v>7.1428571428571423</v>
      </c>
      <c r="E45" s="41">
        <v>0</v>
      </c>
      <c r="F45" s="42">
        <v>7.1428571428571423</v>
      </c>
      <c r="G45" s="42">
        <v>7.1428571428571423</v>
      </c>
      <c r="H45" s="42">
        <v>0</v>
      </c>
      <c r="I45" s="43">
        <v>0</v>
      </c>
      <c r="J45" s="44">
        <v>7.1428571428571423</v>
      </c>
      <c r="K45" s="42">
        <v>0</v>
      </c>
      <c r="L45" s="42">
        <v>0</v>
      </c>
      <c r="M45" s="42">
        <v>7.1428571428571423</v>
      </c>
      <c r="N45" s="43">
        <v>0</v>
      </c>
      <c r="O45" s="44">
        <v>0</v>
      </c>
      <c r="P45" s="42">
        <v>0</v>
      </c>
      <c r="Q45" s="42">
        <v>0</v>
      </c>
      <c r="R45" s="42">
        <v>0</v>
      </c>
      <c r="S45" s="43">
        <v>0</v>
      </c>
      <c r="T45" s="44">
        <v>0</v>
      </c>
      <c r="U45" s="42">
        <v>0</v>
      </c>
      <c r="V45" s="42">
        <v>0</v>
      </c>
      <c r="W45" s="42">
        <v>0</v>
      </c>
      <c r="X45" s="43">
        <v>0</v>
      </c>
      <c r="Y45" s="44">
        <v>0</v>
      </c>
      <c r="Z45" s="42">
        <v>0</v>
      </c>
      <c r="AA45" s="42">
        <v>0</v>
      </c>
      <c r="AB45" s="42">
        <v>0</v>
      </c>
      <c r="AC45" s="43">
        <v>0</v>
      </c>
      <c r="AD45" s="44">
        <v>0</v>
      </c>
      <c r="AE45" s="42">
        <v>0</v>
      </c>
      <c r="AF45" s="42">
        <v>0</v>
      </c>
      <c r="AG45" s="42">
        <v>0</v>
      </c>
      <c r="AH45" s="43">
        <v>0</v>
      </c>
      <c r="AI45" s="44">
        <v>0</v>
      </c>
      <c r="AJ45" s="42">
        <v>0</v>
      </c>
      <c r="AK45" s="42">
        <v>0</v>
      </c>
      <c r="AL45" s="42">
        <v>0</v>
      </c>
      <c r="AM45" s="43">
        <v>0</v>
      </c>
      <c r="AN45" s="42">
        <v>0</v>
      </c>
      <c r="AO45" s="42">
        <v>0</v>
      </c>
      <c r="AP45" s="42">
        <v>0</v>
      </c>
      <c r="AQ45" s="42">
        <v>100</v>
      </c>
      <c r="AR45" s="42">
        <v>0</v>
      </c>
    </row>
    <row r="46" spans="1:44" ht="13.8" x14ac:dyDescent="0.3">
      <c r="A46" s="60" t="s">
        <v>56</v>
      </c>
      <c r="B46" s="61">
        <v>203</v>
      </c>
      <c r="C46" s="62">
        <v>0.12462780489302268</v>
      </c>
      <c r="D46" s="63">
        <v>10.344827586206897</v>
      </c>
      <c r="E46" s="64">
        <v>5.9113300492610836</v>
      </c>
      <c r="F46" s="65">
        <v>17.733990147783253</v>
      </c>
      <c r="G46" s="65">
        <v>9.8522167487684733</v>
      </c>
      <c r="H46" s="65">
        <v>63.546798029556648</v>
      </c>
      <c r="I46" s="66">
        <v>15.763546798029557</v>
      </c>
      <c r="J46" s="67">
        <v>0</v>
      </c>
      <c r="K46" s="65">
        <v>1.9704433497536946</v>
      </c>
      <c r="L46" s="65">
        <v>5.9113300492610836</v>
      </c>
      <c r="M46" s="65">
        <v>16.256157635467979</v>
      </c>
      <c r="N46" s="66">
        <v>0</v>
      </c>
      <c r="O46" s="67">
        <v>32.019704433497537</v>
      </c>
      <c r="P46" s="65">
        <v>8.3743842364532011</v>
      </c>
      <c r="Q46" s="65">
        <v>0</v>
      </c>
      <c r="R46" s="65">
        <v>4.4334975369458132</v>
      </c>
      <c r="S46" s="66">
        <v>0</v>
      </c>
      <c r="T46" s="67">
        <v>0.49261083743842365</v>
      </c>
      <c r="U46" s="65">
        <v>0.49261083743842365</v>
      </c>
      <c r="V46" s="65">
        <v>0</v>
      </c>
      <c r="W46" s="65">
        <v>1.4778325123152709</v>
      </c>
      <c r="X46" s="66">
        <v>0.98522167487684731</v>
      </c>
      <c r="Y46" s="67">
        <v>0</v>
      </c>
      <c r="Z46" s="65">
        <v>0</v>
      </c>
      <c r="AA46" s="65">
        <v>0</v>
      </c>
      <c r="AB46" s="65">
        <v>0.98522167487684731</v>
      </c>
      <c r="AC46" s="66">
        <v>0</v>
      </c>
      <c r="AD46" s="67">
        <v>0</v>
      </c>
      <c r="AE46" s="65">
        <v>0.49261083743842365</v>
      </c>
      <c r="AF46" s="65">
        <v>0.49261083743842365</v>
      </c>
      <c r="AG46" s="65">
        <v>0</v>
      </c>
      <c r="AH46" s="66">
        <v>0</v>
      </c>
      <c r="AI46" s="67">
        <v>0.49261083743842365</v>
      </c>
      <c r="AJ46" s="65">
        <v>0</v>
      </c>
      <c r="AK46" s="65">
        <v>0</v>
      </c>
      <c r="AL46" s="65">
        <v>0</v>
      </c>
      <c r="AM46" s="66">
        <v>0</v>
      </c>
      <c r="AN46" s="65">
        <v>0</v>
      </c>
      <c r="AO46" s="65">
        <v>0</v>
      </c>
      <c r="AP46" s="65">
        <v>0.49261083743842365</v>
      </c>
      <c r="AQ46" s="65">
        <v>0</v>
      </c>
      <c r="AR46" s="65">
        <v>100</v>
      </c>
    </row>
    <row r="47" spans="1:44" ht="13.8" x14ac:dyDescent="0.3">
      <c r="A47" s="68" t="s">
        <v>55</v>
      </c>
    </row>
  </sheetData>
  <mergeCells count="4">
    <mergeCell ref="A1:S1"/>
    <mergeCell ref="A3:A5"/>
    <mergeCell ref="B3:D3"/>
    <mergeCell ref="E3:S3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表2</vt:lpstr>
    </vt:vector>
  </TitlesOfParts>
  <Company>DOH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統計室陳麗華</dc:creator>
  <cp:lastModifiedBy>統計室陳麗華</cp:lastModifiedBy>
  <dcterms:created xsi:type="dcterms:W3CDTF">2013-01-31T05:43:57Z</dcterms:created>
  <dcterms:modified xsi:type="dcterms:W3CDTF">2016-04-22T06:54:13Z</dcterms:modified>
</cp:coreProperties>
</file>